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edu.isi.oitfs.ohio.gov\EDUShares\Office\SchoolFinance\1.) BUDGET &amp; SCHOOL FUNDING\Fiscal Year 2024\Foundation\1 TRAD\Online Schools\"/>
    </mc:Choice>
  </mc:AlternateContent>
  <xr:revisionPtr revIDLastSave="0" documentId="13_ncr:1_{FAC64307-7CB4-438A-B948-7F6A2BD723FF}" xr6:coauthVersionLast="47" xr6:coauthVersionMax="47" xr10:uidLastSave="{00000000-0000-0000-0000-000000000000}"/>
  <bookViews>
    <workbookView xWindow="28680" yWindow="-120" windowWidth="29040" windowHeight="15720" xr2:uid="{00000000-000D-0000-FFFF-FFFF00000000}"/>
  </bookViews>
  <sheets>
    <sheet name="Student Log" sheetId="1" r:id="rId1"/>
  </sheets>
  <definedNames>
    <definedName name="_xlnm.Print_Area" localSheetId="0">'Student Log'!$A$1:$H$66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 l="1"/>
  <c r="F23" i="1"/>
  <c r="D23" i="1"/>
  <c r="G22" i="1"/>
  <c r="F22" i="1"/>
  <c r="D22" i="1"/>
  <c r="G21" i="1"/>
  <c r="F21" i="1"/>
  <c r="D21" i="1"/>
  <c r="G20" i="1"/>
  <c r="F20" i="1"/>
  <c r="D20" i="1"/>
  <c r="G19" i="1"/>
  <c r="F19" i="1"/>
  <c r="D19" i="1"/>
  <c r="G18" i="1"/>
  <c r="F18" i="1"/>
  <c r="D18" i="1"/>
  <c r="G17" i="1"/>
  <c r="F17" i="1"/>
  <c r="D17" i="1"/>
  <c r="G16" i="1"/>
  <c r="F16" i="1"/>
  <c r="D16" i="1"/>
  <c r="G15" i="1"/>
  <c r="F15" i="1"/>
  <c r="D15" i="1"/>
  <c r="G14" i="1"/>
  <c r="F14" i="1"/>
  <c r="D14" i="1"/>
  <c r="G13" i="1"/>
  <c r="F13" i="1"/>
  <c r="D13" i="1"/>
  <c r="F12" i="1"/>
  <c r="G12" i="1" s="1"/>
  <c r="D12" i="1"/>
  <c r="G24" i="1" l="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G8" i="1" l="1"/>
</calcChain>
</file>

<file path=xl/sharedStrings.xml><?xml version="1.0" encoding="utf-8"?>
<sst xmlns="http://schemas.openxmlformats.org/spreadsheetml/2006/main" count="20" uniqueCount="19">
  <si>
    <t>SSID:</t>
  </si>
  <si>
    <t>Month:</t>
  </si>
  <si>
    <t>School Name:</t>
  </si>
  <si>
    <t>IRN:</t>
  </si>
  <si>
    <t>Notes</t>
  </si>
  <si>
    <t>Total Time:</t>
  </si>
  <si>
    <t xml:space="preserve">Additional Comments/Notes:  </t>
  </si>
  <si>
    <t>Description of Learning Opportunities</t>
  </si>
  <si>
    <t>Date</t>
  </si>
  <si>
    <t>Subject/Plan:</t>
  </si>
  <si>
    <t>Employee Signature</t>
  </si>
  <si>
    <t>ConvertST</t>
  </si>
  <si>
    <t>ConvertET</t>
  </si>
  <si>
    <t>I hereby certify that I have no actual or constructive knowledge of the student named above misreporting hours spent in non-online learning opportunities.  To the best of my knowledge, the time spent and reported on this form during the reporting period is correct and has been verified by myself.  These hours should count towards the 910 hours of learning opportunities for this student.</t>
  </si>
  <si>
    <t>District Name:</t>
  </si>
  <si>
    <t>Total Hours of Learning Opportunities</t>
  </si>
  <si>
    <t>Start Time</t>
  </si>
  <si>
    <t>End Time</t>
  </si>
  <si>
    <t>Non-online Learning Opportunities Documentation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</si>
</sst>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400]h:mm:ss\ AM/PM"/>
    <numFmt numFmtId="165" formatCode="[$-409]h:mm\ AM/PM;@"/>
    <numFmt numFmtId="166" formatCode="h:mm;@"/>
    <numFmt numFmtId="167" formatCode="[h]:mm"/>
    <numFmt numFmtId="168" formatCode="00\:00"/>
  </numFmts>
  <fonts count="6" x14ac:knownFonts="1">
    <font>
      <sz val="12"/>
      <color theme="1"/>
      <name val="Times New Roman"/>
      <family val="2"/>
    </font>
    <font>
      <b/>
      <sz val="18"/>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68">
    <xf numFmtId="0" fontId="0" fillId="0" borderId="0" xfId="0"/>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2" fillId="0" borderId="4" xfId="0" applyFont="1" applyBorder="1"/>
    <xf numFmtId="0" fontId="3" fillId="0" borderId="6" xfId="0" applyFont="1" applyBorder="1" applyAlignment="1">
      <alignment horizontal="right"/>
    </xf>
    <xf numFmtId="0" fontId="2" fillId="0" borderId="17" xfId="0" applyFont="1" applyBorder="1" applyAlignment="1">
      <alignment horizontal="left"/>
    </xf>
    <xf numFmtId="0" fontId="2" fillId="0" borderId="18" xfId="0" applyFont="1" applyBorder="1" applyAlignment="1">
      <alignment horizontal="left"/>
    </xf>
    <xf numFmtId="0" fontId="2" fillId="0" borderId="0" xfId="0" applyFont="1" applyBorder="1" applyAlignment="1">
      <alignment horizontal="left"/>
    </xf>
    <xf numFmtId="0" fontId="2" fillId="0" borderId="21" xfId="0" applyFont="1" applyBorder="1" applyAlignment="1"/>
    <xf numFmtId="0" fontId="2" fillId="0" borderId="17" xfId="0" applyFont="1" applyBorder="1" applyAlignment="1"/>
    <xf numFmtId="0" fontId="2" fillId="0" borderId="18" xfId="0" applyFont="1" applyBorder="1"/>
    <xf numFmtId="0" fontId="2" fillId="0" borderId="0" xfId="0" applyFont="1"/>
    <xf numFmtId="0" fontId="2" fillId="0" borderId="19" xfId="0" applyFont="1" applyBorder="1" applyAlignment="1">
      <alignment horizontal="left"/>
    </xf>
    <xf numFmtId="0" fontId="2" fillId="0" borderId="20" xfId="0" applyFont="1" applyBorder="1" applyAlignment="1">
      <alignment horizontal="left"/>
    </xf>
    <xf numFmtId="0" fontId="2" fillId="0" borderId="19" xfId="0" applyFont="1" applyBorder="1" applyAlignment="1"/>
    <xf numFmtId="0" fontId="2" fillId="0" borderId="20" xfId="0" applyFont="1" applyBorder="1"/>
    <xf numFmtId="0" fontId="2" fillId="0" borderId="6" xfId="0" applyFont="1" applyBorder="1"/>
    <xf numFmtId="0" fontId="2" fillId="0" borderId="0" xfId="0" applyFont="1" applyBorder="1"/>
    <xf numFmtId="0" fontId="2" fillId="0" borderId="7" xfId="0" applyFont="1" applyBorder="1"/>
    <xf numFmtId="0" fontId="2" fillId="0" borderId="1"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166" fontId="2" fillId="0" borderId="0" xfId="0" applyNumberFormat="1" applyFont="1" applyBorder="1" applyAlignment="1">
      <alignment horizontal="center"/>
    </xf>
    <xf numFmtId="165" fontId="2" fillId="0" borderId="0" xfId="0" applyNumberFormat="1" applyFont="1" applyBorder="1"/>
    <xf numFmtId="0" fontId="3" fillId="0" borderId="0" xfId="0" applyFont="1" applyFill="1" applyBorder="1" applyAlignment="1">
      <alignment horizontal="right"/>
    </xf>
    <xf numFmtId="0" fontId="3" fillId="2" borderId="15" xfId="0" applyFont="1" applyFill="1" applyBorder="1" applyAlignment="1">
      <alignment horizontal="right"/>
    </xf>
    <xf numFmtId="167" fontId="3" fillId="2" borderId="16" xfId="0" applyNumberFormat="1" applyFont="1" applyFill="1" applyBorder="1" applyAlignment="1">
      <alignment horizontal="center"/>
    </xf>
    <xf numFmtId="167" fontId="2" fillId="0" borderId="0" xfId="0" applyNumberFormat="1" applyFont="1"/>
    <xf numFmtId="0" fontId="2" fillId="0" borderId="0" xfId="0" applyFont="1" applyBorder="1" applyAlignment="1">
      <alignment horizontal="center"/>
    </xf>
    <xf numFmtId="164" fontId="2" fillId="0" borderId="7" xfId="0" applyNumberFormat="1" applyFont="1" applyBorder="1"/>
    <xf numFmtId="0" fontId="2" fillId="0" borderId="8" xfId="0" applyFont="1" applyBorder="1"/>
    <xf numFmtId="0" fontId="2" fillId="0" borderId="9" xfId="0" applyFont="1" applyBorder="1"/>
    <xf numFmtId="0" fontId="2" fillId="0" borderId="10" xfId="0" applyFont="1" applyBorder="1"/>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2" fillId="0" borderId="6" xfId="0" applyFont="1" applyBorder="1" applyAlignment="1">
      <alignment horizontal="left"/>
    </xf>
    <xf numFmtId="14" fontId="2" fillId="0" borderId="0" xfId="0" applyNumberFormat="1" applyFont="1" applyAlignment="1">
      <alignment horizontal="center"/>
    </xf>
    <xf numFmtId="168" fontId="2" fillId="0" borderId="0" xfId="0" applyNumberFormat="1" applyFont="1" applyAlignment="1">
      <alignment horizontal="center"/>
    </xf>
    <xf numFmtId="164" fontId="2" fillId="0" borderId="0" xfId="0" applyNumberFormat="1" applyFont="1" applyAlignment="1">
      <alignment horizontal="center"/>
    </xf>
    <xf numFmtId="167" fontId="3" fillId="0" borderId="0" xfId="0" applyNumberFormat="1" applyFont="1" applyAlignment="1">
      <alignment horizontal="center"/>
    </xf>
    <xf numFmtId="0" fontId="2" fillId="0" borderId="7" xfId="0" applyFont="1" applyBorder="1" applyAlignment="1">
      <alignment horizontal="left" vertical="top" wrapText="1"/>
    </xf>
    <xf numFmtId="0" fontId="2" fillId="0" borderId="0" xfId="0" applyFont="1" applyAlignment="1">
      <alignment horizontal="center"/>
    </xf>
    <xf numFmtId="0" fontId="3"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5" fillId="0" borderId="6" xfId="0" applyFont="1" applyBorder="1" applyAlignment="1">
      <alignment horizontal="right"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22" xfId="0" applyFont="1" applyBorder="1" applyAlignment="1">
      <alignment horizontal="center"/>
    </xf>
    <xf numFmtId="0" fontId="2" fillId="0" borderId="23" xfId="0" applyFont="1" applyBorder="1" applyAlignment="1">
      <alignment horizontal="center"/>
    </xf>
  </cellXfs>
  <cellStyles count="1">
    <cellStyle name="Normal" xfId="0" builtinId="0"/>
  </cellStyles>
  <dxfs count="10">
    <dxf>
      <font>
        <strike val="0"/>
        <outline val="0"/>
        <shadow val="0"/>
        <u val="none"/>
        <vertAlign val="baseline"/>
        <name val="Calibri"/>
        <family val="2"/>
        <scheme val="minor"/>
      </font>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strike val="0"/>
        <outline val="0"/>
        <shadow val="0"/>
        <u val="none"/>
        <vertAlign val="baseline"/>
        <name val="Calibri"/>
        <family val="2"/>
        <scheme val="minor"/>
      </font>
      <alignment horizontal="left" vertical="top" textRotation="0" wrapText="1" indent="0" justifyLastLine="0" shrinkToFit="0" readingOrder="0"/>
    </dxf>
    <dxf>
      <font>
        <b/>
        <strike val="0"/>
        <outline val="0"/>
        <shadow val="0"/>
        <u val="none"/>
        <vertAlign val="baseline"/>
        <name val="Calibri"/>
        <family val="2"/>
        <scheme val="minor"/>
      </font>
      <numFmt numFmtId="167" formatCode="[h]:mm"/>
    </dxf>
    <dxf>
      <font>
        <strike val="0"/>
        <outline val="0"/>
        <shadow val="0"/>
        <u val="none"/>
        <vertAlign val="baseline"/>
        <name val="Calibri"/>
        <family val="2"/>
        <scheme val="minor"/>
      </font>
      <numFmt numFmtId="164" formatCode="[$-F400]h:mm:ss\ AM/PM"/>
      <alignment horizontal="center" vertical="bottom" textRotation="0" wrapText="0" indent="0" justifyLastLine="0" shrinkToFit="0" readingOrder="0"/>
    </dxf>
    <dxf>
      <font>
        <strike val="0"/>
        <outline val="0"/>
        <shadow val="0"/>
        <u val="none"/>
        <vertAlign val="baseline"/>
        <name val="Calibri"/>
        <family val="2"/>
        <scheme val="minor"/>
      </font>
      <numFmt numFmtId="168" formatCode="00\:00"/>
      <alignment horizontal="center" vertical="bottom" textRotation="0" wrapText="0" indent="0" justifyLastLine="0" shrinkToFit="0" readingOrder="0"/>
    </dxf>
    <dxf>
      <font>
        <strike val="0"/>
        <outline val="0"/>
        <shadow val="0"/>
        <u val="none"/>
        <vertAlign val="baseline"/>
        <name val="Calibri"/>
        <family val="2"/>
        <scheme val="minor"/>
      </font>
      <numFmt numFmtId="168" formatCode="00\:00"/>
      <alignment horizontal="center" vertical="bottom" textRotation="0" wrapText="0" indent="0" justifyLastLine="0" shrinkToFit="0" readingOrder="0"/>
    </dxf>
    <dxf>
      <font>
        <strike val="0"/>
        <outline val="0"/>
        <shadow val="0"/>
        <u val="none"/>
        <vertAlign val="baseline"/>
        <name val="Calibri"/>
        <family val="2"/>
        <scheme val="minor"/>
      </font>
      <numFmt numFmtId="164" formatCode="[$-F400]h:mm:ss\ AM/PM"/>
      <alignment horizontal="center" vertical="bottom" textRotation="0" wrapText="0" indent="0" justifyLastLine="0" shrinkToFit="0" readingOrder="0"/>
    </dxf>
    <dxf>
      <font>
        <strike val="0"/>
        <outline val="0"/>
        <shadow val="0"/>
        <u val="none"/>
        <vertAlign val="baseline"/>
        <name val="Calibri"/>
        <family val="2"/>
        <scheme val="minor"/>
      </font>
      <alignment horizontal="center" vertical="bottom" textRotation="0" wrapText="0" indent="0" justifyLastLine="0" shrinkToFit="0" readingOrder="0"/>
    </dxf>
    <dxf>
      <font>
        <strike val="0"/>
        <outline val="0"/>
        <shadow val="0"/>
        <u val="none"/>
        <vertAlign val="baseline"/>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1:H56" totalsRowShown="0" headerRowDxfId="1" dataDxfId="0">
  <autoFilter ref="A11:H56" xr:uid="{00000000-0009-0000-0100-000001000000}"/>
  <tableColumns count="8">
    <tableColumn id="1" xr3:uid="{00000000-0010-0000-0000-000001000000}" name="Description of Learning Opportunities" dataDxfId="9"/>
    <tableColumn id="2" xr3:uid="{00000000-0010-0000-0000-000002000000}" name="Date" dataDxfId="8"/>
    <tableColumn id="3" xr3:uid="{00000000-0010-0000-0000-000003000000}" name="Start Time" dataDxfId="7"/>
    <tableColumn id="8" xr3:uid="{00000000-0010-0000-0000-000008000000}" name="ConvertST" dataDxfId="6">
      <calculatedColumnFormula>TIME(TRUNC(Table1[[#This Row],[Start Time]]/100),MOD(Table1[[#This Row],[Start Time]],100), 0)</calculatedColumnFormula>
    </tableColumn>
    <tableColumn id="4" xr3:uid="{00000000-0010-0000-0000-000004000000}" name="End Time" dataDxfId="5"/>
    <tableColumn id="9" xr3:uid="{00000000-0010-0000-0000-000009000000}" name="ConvertET" dataDxfId="4">
      <calculatedColumnFormula>IF(Table1[[#This Row],[End Time]]&lt;Table1[[#This Row],[Start Time]],TIME(TRUNC((Table1[[#This Row],[End Time]]+1200)/100),MOD(Table1[[#This Row],[End Time]],100), 0),TIME(TRUNC(Table1[[#This Row],[End Time]]/100),MOD(Table1[[#This Row],[End Time]],100), 0))</calculatedColumnFormula>
    </tableColumn>
    <tableColumn id="5" xr3:uid="{00000000-0010-0000-0000-000005000000}" name="Total Hours of Learning Opportunities" dataDxfId="3">
      <calculatedColumnFormula>IF(OR(Table1[[#This Row],[Start Time]]="",Table1[[#This Row],[End Time]]=""),"",Table1[[#This Row],[ConvertET]]-Table1[[#This Row],[ConvertST]])</calculatedColumnFormula>
    </tableColumn>
    <tableColumn id="6" xr3:uid="{00000000-0010-0000-0000-000006000000}" name="Notes" dataDxfId="2"/>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showGridLines="0" tabSelected="1" workbookViewId="0">
      <selection sqref="A1:H1"/>
    </sheetView>
  </sheetViews>
  <sheetFormatPr defaultColWidth="8.75" defaultRowHeight="15.75" x14ac:dyDescent="0.25"/>
  <cols>
    <col min="1" max="1" width="27.375" style="17" customWidth="1"/>
    <col min="2" max="2" width="14.375" style="12" customWidth="1"/>
    <col min="3" max="3" width="13.625" style="12" bestFit="1" customWidth="1"/>
    <col min="4" max="4" width="13.625" style="12" hidden="1" customWidth="1"/>
    <col min="5" max="5" width="15.25" style="12" customWidth="1"/>
    <col min="6" max="6" width="15.25" style="12" hidden="1" customWidth="1"/>
    <col min="7" max="7" width="17.25" style="12" customWidth="1"/>
    <col min="8" max="8" width="36.625" style="12" customWidth="1"/>
    <col min="9" max="16384" width="8.75" style="12"/>
  </cols>
  <sheetData>
    <row r="1" spans="1:10" s="4" customFormat="1" ht="39" customHeight="1" thickBot="1" x14ac:dyDescent="0.3">
      <c r="A1" s="1" t="s">
        <v>18</v>
      </c>
      <c r="B1" s="2"/>
      <c r="C1" s="2"/>
      <c r="D1" s="2"/>
      <c r="E1" s="2"/>
      <c r="F1" s="2"/>
      <c r="G1" s="2"/>
      <c r="H1" s="3"/>
    </row>
    <row r="2" spans="1:10" x14ac:dyDescent="0.25">
      <c r="A2" s="5" t="s">
        <v>14</v>
      </c>
      <c r="B2" s="6"/>
      <c r="C2" s="7"/>
      <c r="D2" s="8"/>
      <c r="E2" s="5" t="s">
        <v>2</v>
      </c>
      <c r="F2" s="9"/>
      <c r="G2" s="10"/>
      <c r="H2" s="11"/>
    </row>
    <row r="3" spans="1:10" ht="16.5" thickBot="1" x14ac:dyDescent="0.3">
      <c r="A3" s="5" t="s">
        <v>3</v>
      </c>
      <c r="B3" s="13"/>
      <c r="C3" s="14"/>
      <c r="D3" s="8"/>
      <c r="E3" s="5" t="s">
        <v>3</v>
      </c>
      <c r="F3" s="9"/>
      <c r="G3" s="15"/>
      <c r="H3" s="16"/>
    </row>
    <row r="4" spans="1:10" ht="16.5" thickBot="1" x14ac:dyDescent="0.3">
      <c r="B4" s="18"/>
      <c r="C4" s="18"/>
      <c r="D4" s="18"/>
      <c r="E4" s="18"/>
      <c r="F4" s="18"/>
      <c r="G4" s="18"/>
      <c r="H4" s="19"/>
    </row>
    <row r="5" spans="1:10" ht="16.5" thickBot="1" x14ac:dyDescent="0.3">
      <c r="A5" s="5" t="s">
        <v>0</v>
      </c>
      <c r="B5" s="20"/>
      <c r="C5" s="21"/>
      <c r="D5" s="8"/>
      <c r="E5" s="18"/>
      <c r="F5" s="18"/>
      <c r="G5" s="18"/>
      <c r="H5" s="19"/>
    </row>
    <row r="6" spans="1:10" ht="16.5" thickBot="1" x14ac:dyDescent="0.3">
      <c r="A6" s="22"/>
      <c r="B6" s="18"/>
      <c r="C6" s="23"/>
      <c r="D6" s="23"/>
      <c r="E6" s="24"/>
      <c r="F6" s="24"/>
      <c r="G6" s="25"/>
      <c r="H6" s="19"/>
    </row>
    <row r="7" spans="1:10" ht="16.5" thickBot="1" x14ac:dyDescent="0.3">
      <c r="A7" s="5" t="s">
        <v>9</v>
      </c>
      <c r="B7" s="20"/>
      <c r="C7" s="21"/>
      <c r="D7" s="8"/>
      <c r="E7" s="18"/>
      <c r="F7" s="18"/>
      <c r="G7" s="26"/>
      <c r="H7" s="19"/>
    </row>
    <row r="8" spans="1:10" ht="16.5" thickBot="1" x14ac:dyDescent="0.3">
      <c r="A8" s="22"/>
      <c r="B8" s="18"/>
      <c r="C8" s="18"/>
      <c r="D8" s="18"/>
      <c r="E8" s="27" t="s">
        <v>5</v>
      </c>
      <c r="F8" s="28"/>
      <c r="G8" s="29">
        <f>SUM(Table1[Total Hours of Learning Opportunities])</f>
        <v>0</v>
      </c>
      <c r="H8" s="19"/>
      <c r="J8" s="30"/>
    </row>
    <row r="9" spans="1:10" ht="16.5" thickBot="1" x14ac:dyDescent="0.3">
      <c r="A9" s="5" t="s">
        <v>1</v>
      </c>
      <c r="B9" s="20"/>
      <c r="C9" s="21"/>
      <c r="D9" s="8"/>
      <c r="E9" s="18"/>
      <c r="F9" s="18"/>
      <c r="G9" s="31"/>
      <c r="H9" s="32"/>
    </row>
    <row r="10" spans="1:10" ht="16.5" thickBot="1" x14ac:dyDescent="0.3">
      <c r="A10" s="33"/>
      <c r="B10" s="34"/>
      <c r="C10" s="34"/>
      <c r="D10" s="34"/>
      <c r="E10" s="34"/>
      <c r="F10" s="34"/>
      <c r="G10" s="34"/>
      <c r="H10" s="35"/>
    </row>
    <row r="11" spans="1:10" ht="47.25" x14ac:dyDescent="0.25">
      <c r="A11" s="36" t="s">
        <v>7</v>
      </c>
      <c r="B11" s="37" t="s">
        <v>8</v>
      </c>
      <c r="C11" s="37" t="s">
        <v>16</v>
      </c>
      <c r="D11" s="37" t="s">
        <v>11</v>
      </c>
      <c r="E11" s="37" t="s">
        <v>17</v>
      </c>
      <c r="F11" s="37" t="s">
        <v>12</v>
      </c>
      <c r="G11" s="37" t="s">
        <v>15</v>
      </c>
      <c r="H11" s="38" t="s">
        <v>4</v>
      </c>
    </row>
    <row r="12" spans="1:10" x14ac:dyDescent="0.25">
      <c r="A12" s="39"/>
      <c r="B12" s="40"/>
      <c r="C12" s="41"/>
      <c r="D12" s="42">
        <f>TIME(TRUNC(Table1[[#This Row],[Start Time]]/100),MOD(Table1[[#This Row],[Start Time]],100), 0)</f>
        <v>0</v>
      </c>
      <c r="E12" s="41"/>
      <c r="F12" s="42">
        <f>IF(Table1[[#This Row],[End Time]]&lt;Table1[[#This Row],[Start Time]],TIME(TRUNC((Table1[[#This Row],[End Time]]+1200)/100),MOD(Table1[[#This Row],[End Time]],100), 0),TIME(TRUNC(Table1[[#This Row],[End Time]]/100),MOD(Table1[[#This Row],[End Time]],100), 0))</f>
        <v>0</v>
      </c>
      <c r="G12" s="43" t="str">
        <f>IF(OR(Table1[[#This Row],[Start Time]]="",Table1[[#This Row],[End Time]]=""),"",Table1[[#This Row],[ConvertET]]-Table1[[#This Row],[ConvertST]])</f>
        <v/>
      </c>
      <c r="H12" s="44"/>
    </row>
    <row r="13" spans="1:10" x14ac:dyDescent="0.25">
      <c r="B13" s="40"/>
      <c r="C13" s="41"/>
      <c r="D13" s="42">
        <f>TIME(TRUNC(Table1[[#This Row],[Start Time]]/100),MOD(Table1[[#This Row],[Start Time]],100), 0)</f>
        <v>0</v>
      </c>
      <c r="E13" s="41"/>
      <c r="F13" s="42">
        <f>IF(Table1[[#This Row],[End Time]]&lt;Table1[[#This Row],[Start Time]],TIME(TRUNC((Table1[[#This Row],[End Time]]+1200)/100),MOD(Table1[[#This Row],[End Time]],100), 0),TIME(TRUNC(Table1[[#This Row],[End Time]]/100),MOD(Table1[[#This Row],[End Time]],100), 0))</f>
        <v>0</v>
      </c>
      <c r="G13" s="43" t="str">
        <f>IF(OR(Table1[[#This Row],[Start Time]]="",Table1[[#This Row],[End Time]]=""),"",Table1[[#This Row],[ConvertET]]-Table1[[#This Row],[ConvertST]])</f>
        <v/>
      </c>
      <c r="H13" s="44"/>
    </row>
    <row r="14" spans="1:10" x14ac:dyDescent="0.25">
      <c r="B14" s="40"/>
      <c r="C14" s="41"/>
      <c r="D14" s="42">
        <f>TIME(TRUNC(Table1[[#This Row],[Start Time]]/100),MOD(Table1[[#This Row],[Start Time]],100), 0)</f>
        <v>0</v>
      </c>
      <c r="E14" s="41"/>
      <c r="F14" s="42">
        <f>IF(Table1[[#This Row],[End Time]]&lt;Table1[[#This Row],[Start Time]],TIME(TRUNC((Table1[[#This Row],[End Time]]+1200)/100),MOD(Table1[[#This Row],[End Time]],100), 0),TIME(TRUNC(Table1[[#This Row],[End Time]]/100),MOD(Table1[[#This Row],[End Time]],100), 0))</f>
        <v>0</v>
      </c>
      <c r="G14" s="43" t="str">
        <f>IF(OR(Table1[[#This Row],[Start Time]]="",Table1[[#This Row],[End Time]]=""),"",Table1[[#This Row],[ConvertET]]-Table1[[#This Row],[ConvertST]])</f>
        <v/>
      </c>
      <c r="H14" s="44"/>
    </row>
    <row r="15" spans="1:10" x14ac:dyDescent="0.25">
      <c r="B15" s="40"/>
      <c r="C15" s="41"/>
      <c r="D15" s="42">
        <f>TIME(TRUNC(Table1[[#This Row],[Start Time]]/100),MOD(Table1[[#This Row],[Start Time]],100), 0)</f>
        <v>0</v>
      </c>
      <c r="E15" s="41"/>
      <c r="F15" s="42">
        <f>IF(Table1[[#This Row],[End Time]]&lt;Table1[[#This Row],[Start Time]],TIME(TRUNC((Table1[[#This Row],[End Time]]+1200)/100),MOD(Table1[[#This Row],[End Time]],100), 0),TIME(TRUNC(Table1[[#This Row],[End Time]]/100),MOD(Table1[[#This Row],[End Time]],100), 0))</f>
        <v>0</v>
      </c>
      <c r="G15" s="43" t="str">
        <f>IF(OR(Table1[[#This Row],[Start Time]]="",Table1[[#This Row],[End Time]]=""),"",Table1[[#This Row],[ConvertET]]-Table1[[#This Row],[ConvertST]])</f>
        <v/>
      </c>
      <c r="H15" s="44"/>
    </row>
    <row r="16" spans="1:10" x14ac:dyDescent="0.25">
      <c r="B16" s="40"/>
      <c r="C16" s="41"/>
      <c r="D16" s="42">
        <f>TIME(TRUNC(Table1[[#This Row],[Start Time]]/100),MOD(Table1[[#This Row],[Start Time]],100), 0)</f>
        <v>0</v>
      </c>
      <c r="E16" s="41"/>
      <c r="F16" s="42">
        <f>IF(Table1[[#This Row],[End Time]]&lt;Table1[[#This Row],[Start Time]],TIME(TRUNC((Table1[[#This Row],[End Time]]+1200)/100),MOD(Table1[[#This Row],[End Time]],100), 0),TIME(TRUNC(Table1[[#This Row],[End Time]]/100),MOD(Table1[[#This Row],[End Time]],100), 0))</f>
        <v>0</v>
      </c>
      <c r="G16" s="43" t="str">
        <f>IF(OR(Table1[[#This Row],[Start Time]]="",Table1[[#This Row],[End Time]]=""),"",Table1[[#This Row],[ConvertET]]-Table1[[#This Row],[ConvertST]])</f>
        <v/>
      </c>
      <c r="H16" s="44"/>
    </row>
    <row r="17" spans="2:8" x14ac:dyDescent="0.25">
      <c r="B17" s="40"/>
      <c r="C17" s="41"/>
      <c r="D17" s="42">
        <f>TIME(TRUNC(Table1[[#This Row],[Start Time]]/100),MOD(Table1[[#This Row],[Start Time]],100), 0)</f>
        <v>0</v>
      </c>
      <c r="E17" s="41"/>
      <c r="F17" s="42">
        <f>IF(Table1[[#This Row],[End Time]]&lt;Table1[[#This Row],[Start Time]],TIME(TRUNC((Table1[[#This Row],[End Time]]+1200)/100),MOD(Table1[[#This Row],[End Time]],100), 0),TIME(TRUNC(Table1[[#This Row],[End Time]]/100),MOD(Table1[[#This Row],[End Time]],100), 0))</f>
        <v>0</v>
      </c>
      <c r="G17" s="43" t="str">
        <f>IF(OR(Table1[[#This Row],[Start Time]]="",Table1[[#This Row],[End Time]]=""),"",Table1[[#This Row],[ConvertET]]-Table1[[#This Row],[ConvertST]])</f>
        <v/>
      </c>
      <c r="H17" s="44"/>
    </row>
    <row r="18" spans="2:8" x14ac:dyDescent="0.25">
      <c r="B18" s="40"/>
      <c r="C18" s="41"/>
      <c r="D18" s="42">
        <f>TIME(TRUNC(Table1[[#This Row],[Start Time]]/100),MOD(Table1[[#This Row],[Start Time]],100), 0)</f>
        <v>0</v>
      </c>
      <c r="E18" s="41"/>
      <c r="F18" s="42">
        <f>IF(Table1[[#This Row],[End Time]]&lt;Table1[[#This Row],[Start Time]],TIME(TRUNC((Table1[[#This Row],[End Time]]+1200)/100),MOD(Table1[[#This Row],[End Time]],100), 0),TIME(TRUNC(Table1[[#This Row],[End Time]]/100),MOD(Table1[[#This Row],[End Time]],100), 0))</f>
        <v>0</v>
      </c>
      <c r="G18" s="43" t="str">
        <f>IF(OR(Table1[[#This Row],[Start Time]]="",Table1[[#This Row],[End Time]]=""),"",Table1[[#This Row],[ConvertET]]-Table1[[#This Row],[ConvertST]])</f>
        <v/>
      </c>
      <c r="H18" s="44"/>
    </row>
    <row r="19" spans="2:8" x14ac:dyDescent="0.25">
      <c r="B19" s="40"/>
      <c r="C19" s="41"/>
      <c r="D19" s="42">
        <f>TIME(TRUNC(Table1[[#This Row],[Start Time]]/100),MOD(Table1[[#This Row],[Start Time]],100), 0)</f>
        <v>0</v>
      </c>
      <c r="E19" s="41"/>
      <c r="F19" s="42">
        <f>IF(Table1[[#This Row],[End Time]]&lt;Table1[[#This Row],[Start Time]],TIME(TRUNC((Table1[[#This Row],[End Time]]+1200)/100),MOD(Table1[[#This Row],[End Time]],100), 0),TIME(TRUNC(Table1[[#This Row],[End Time]]/100),MOD(Table1[[#This Row],[End Time]],100), 0))</f>
        <v>0</v>
      </c>
      <c r="G19" s="43" t="str">
        <f>IF(OR(Table1[[#This Row],[Start Time]]="",Table1[[#This Row],[End Time]]=""),"",Table1[[#This Row],[ConvertET]]-Table1[[#This Row],[ConvertST]])</f>
        <v/>
      </c>
      <c r="H19" s="44"/>
    </row>
    <row r="20" spans="2:8" x14ac:dyDescent="0.25">
      <c r="B20" s="40"/>
      <c r="C20" s="41"/>
      <c r="D20" s="42">
        <f>TIME(TRUNC(Table1[[#This Row],[Start Time]]/100),MOD(Table1[[#This Row],[Start Time]],100), 0)</f>
        <v>0</v>
      </c>
      <c r="E20" s="41"/>
      <c r="F20" s="42">
        <f>IF(Table1[[#This Row],[End Time]]&lt;Table1[[#This Row],[Start Time]],TIME(TRUNC((Table1[[#This Row],[End Time]]+1200)/100),MOD(Table1[[#This Row],[End Time]],100), 0),TIME(TRUNC(Table1[[#This Row],[End Time]]/100),MOD(Table1[[#This Row],[End Time]],100), 0))</f>
        <v>0</v>
      </c>
      <c r="G20" s="43" t="str">
        <f>IF(OR(Table1[[#This Row],[Start Time]]="",Table1[[#This Row],[End Time]]=""),"",Table1[[#This Row],[ConvertET]]-Table1[[#This Row],[ConvertST]])</f>
        <v/>
      </c>
      <c r="H20" s="44"/>
    </row>
    <row r="21" spans="2:8" x14ac:dyDescent="0.25">
      <c r="B21" s="40"/>
      <c r="C21" s="41"/>
      <c r="D21" s="42">
        <f>TIME(TRUNC(Table1[[#This Row],[Start Time]]/100),MOD(Table1[[#This Row],[Start Time]],100), 0)</f>
        <v>0</v>
      </c>
      <c r="E21" s="41"/>
      <c r="F21" s="42">
        <f>IF(Table1[[#This Row],[End Time]]&lt;Table1[[#This Row],[Start Time]],TIME(TRUNC((Table1[[#This Row],[End Time]]+1200)/100),MOD(Table1[[#This Row],[End Time]],100), 0),TIME(TRUNC(Table1[[#This Row],[End Time]]/100),MOD(Table1[[#This Row],[End Time]],100), 0))</f>
        <v>0</v>
      </c>
      <c r="G21" s="43" t="str">
        <f>IF(OR(Table1[[#This Row],[Start Time]]="",Table1[[#This Row],[End Time]]=""),"",Table1[[#This Row],[ConvertET]]-Table1[[#This Row],[ConvertST]])</f>
        <v/>
      </c>
      <c r="H21" s="44"/>
    </row>
    <row r="22" spans="2:8" x14ac:dyDescent="0.25">
      <c r="B22" s="40"/>
      <c r="C22" s="41"/>
      <c r="D22" s="42">
        <f>TIME(TRUNC(Table1[[#This Row],[Start Time]]/100),MOD(Table1[[#This Row],[Start Time]],100), 0)</f>
        <v>0</v>
      </c>
      <c r="E22" s="41"/>
      <c r="F22" s="42">
        <f>IF(Table1[[#This Row],[End Time]]&lt;Table1[[#This Row],[Start Time]],TIME(TRUNC((Table1[[#This Row],[End Time]]+1200)/100),MOD(Table1[[#This Row],[End Time]],100), 0),TIME(TRUNC(Table1[[#This Row],[End Time]]/100),MOD(Table1[[#This Row],[End Time]],100), 0))</f>
        <v>0</v>
      </c>
      <c r="G22" s="43" t="str">
        <f>IF(OR(Table1[[#This Row],[Start Time]]="",Table1[[#This Row],[End Time]]=""),"",Table1[[#This Row],[ConvertET]]-Table1[[#This Row],[ConvertST]])</f>
        <v/>
      </c>
      <c r="H22" s="44"/>
    </row>
    <row r="23" spans="2:8" x14ac:dyDescent="0.25">
      <c r="B23" s="40"/>
      <c r="C23" s="41"/>
      <c r="D23" s="42">
        <f>TIME(TRUNC(Table1[[#This Row],[Start Time]]/100),MOD(Table1[[#This Row],[Start Time]],100), 0)</f>
        <v>0</v>
      </c>
      <c r="E23" s="41"/>
      <c r="F23" s="42">
        <f>IF(Table1[[#This Row],[End Time]]&lt;Table1[[#This Row],[Start Time]],TIME(TRUNC((Table1[[#This Row],[End Time]]+1200)/100),MOD(Table1[[#This Row],[End Time]],100), 0),TIME(TRUNC(Table1[[#This Row],[End Time]]/100),MOD(Table1[[#This Row],[End Time]],100), 0))</f>
        <v>0</v>
      </c>
      <c r="G23" s="43" t="str">
        <f>IF(OR(Table1[[#This Row],[Start Time]]="",Table1[[#This Row],[End Time]]=""),"",Table1[[#This Row],[ConvertET]]-Table1[[#This Row],[ConvertST]])</f>
        <v/>
      </c>
      <c r="H23" s="44"/>
    </row>
    <row r="24" spans="2:8" x14ac:dyDescent="0.25">
      <c r="B24" s="40"/>
      <c r="C24" s="41"/>
      <c r="D24" s="42">
        <f>TIME(TRUNC(Table1[[#This Row],[Start Time]]/100),MOD(Table1[[#This Row],[Start Time]],100), 0)</f>
        <v>0</v>
      </c>
      <c r="E24" s="41"/>
      <c r="F24" s="42">
        <f>IF(Table1[[#This Row],[End Time]]&lt;Table1[[#This Row],[Start Time]],TIME(TRUNC((Table1[[#This Row],[End Time]]+1200)/100),MOD(Table1[[#This Row],[End Time]],100), 0),TIME(TRUNC(Table1[[#This Row],[End Time]]/100),MOD(Table1[[#This Row],[End Time]],100), 0))</f>
        <v>0</v>
      </c>
      <c r="G24" s="43" t="str">
        <f>IF(OR(Table1[[#This Row],[Start Time]]="",Table1[[#This Row],[End Time]]=""),"",Table1[[#This Row],[ConvertET]]-Table1[[#This Row],[ConvertST]])</f>
        <v/>
      </c>
      <c r="H24" s="44"/>
    </row>
    <row r="25" spans="2:8" x14ac:dyDescent="0.25">
      <c r="B25" s="40"/>
      <c r="C25" s="41"/>
      <c r="D25" s="42">
        <f>TIME(TRUNC(Table1[[#This Row],[Start Time]]/100),MOD(Table1[[#This Row],[Start Time]],100), 0)</f>
        <v>0</v>
      </c>
      <c r="E25" s="41"/>
      <c r="F25" s="42">
        <f>IF(Table1[[#This Row],[End Time]]&lt;Table1[[#This Row],[Start Time]],TIME(TRUNC((Table1[[#This Row],[End Time]]+1200)/100),MOD(Table1[[#This Row],[End Time]],100), 0),TIME(TRUNC(Table1[[#This Row],[End Time]]/100),MOD(Table1[[#This Row],[End Time]],100), 0))</f>
        <v>0</v>
      </c>
      <c r="G25" s="43" t="str">
        <f>IF(OR(Table1[[#This Row],[Start Time]]="",Table1[[#This Row],[End Time]]=""),"",Table1[[#This Row],[ConvertET]]-Table1[[#This Row],[ConvertST]])</f>
        <v/>
      </c>
      <c r="H25" s="44"/>
    </row>
    <row r="26" spans="2:8" x14ac:dyDescent="0.25">
      <c r="B26" s="40"/>
      <c r="C26" s="41"/>
      <c r="D26" s="42">
        <f>TIME(TRUNC(Table1[[#This Row],[Start Time]]/100),MOD(Table1[[#This Row],[Start Time]],100), 0)</f>
        <v>0</v>
      </c>
      <c r="E26" s="41"/>
      <c r="F26" s="42">
        <f>IF(Table1[[#This Row],[End Time]]&lt;Table1[[#This Row],[Start Time]],TIME(TRUNC((Table1[[#This Row],[End Time]]+1200)/100),MOD(Table1[[#This Row],[End Time]],100), 0),TIME(TRUNC(Table1[[#This Row],[End Time]]/100),MOD(Table1[[#This Row],[End Time]],100), 0))</f>
        <v>0</v>
      </c>
      <c r="G26" s="43" t="str">
        <f>IF(OR(Table1[[#This Row],[Start Time]]="",Table1[[#This Row],[End Time]]=""),"",Table1[[#This Row],[ConvertET]]-Table1[[#This Row],[ConvertST]])</f>
        <v/>
      </c>
      <c r="H26" s="44"/>
    </row>
    <row r="27" spans="2:8" x14ac:dyDescent="0.25">
      <c r="B27" s="40"/>
      <c r="C27" s="41"/>
      <c r="D27" s="42">
        <f>TIME(TRUNC(Table1[[#This Row],[Start Time]]/100),MOD(Table1[[#This Row],[Start Time]],100), 0)</f>
        <v>0</v>
      </c>
      <c r="E27" s="41"/>
      <c r="F27" s="42">
        <f>IF(Table1[[#This Row],[End Time]]&lt;Table1[[#This Row],[Start Time]],TIME(TRUNC((Table1[[#This Row],[End Time]]+1200)/100),MOD(Table1[[#This Row],[End Time]],100), 0),TIME(TRUNC(Table1[[#This Row],[End Time]]/100),MOD(Table1[[#This Row],[End Time]],100), 0))</f>
        <v>0</v>
      </c>
      <c r="G27" s="43" t="str">
        <f>IF(OR(Table1[[#This Row],[Start Time]]="",Table1[[#This Row],[End Time]]=""),"",Table1[[#This Row],[ConvertET]]-Table1[[#This Row],[ConvertST]])</f>
        <v/>
      </c>
      <c r="H27" s="44"/>
    </row>
    <row r="28" spans="2:8" x14ac:dyDescent="0.25">
      <c r="B28" s="40"/>
      <c r="C28" s="41"/>
      <c r="D28" s="42">
        <f>TIME(TRUNC(Table1[[#This Row],[Start Time]]/100),MOD(Table1[[#This Row],[Start Time]],100), 0)</f>
        <v>0</v>
      </c>
      <c r="E28" s="41"/>
      <c r="F28" s="42">
        <f>IF(Table1[[#This Row],[End Time]]&lt;Table1[[#This Row],[Start Time]],TIME(TRUNC((Table1[[#This Row],[End Time]]+1200)/100),MOD(Table1[[#This Row],[End Time]],100), 0),TIME(TRUNC(Table1[[#This Row],[End Time]]/100),MOD(Table1[[#This Row],[End Time]],100), 0))</f>
        <v>0</v>
      </c>
      <c r="G28" s="43" t="str">
        <f>IF(OR(Table1[[#This Row],[Start Time]]="",Table1[[#This Row],[End Time]]=""),"",Table1[[#This Row],[ConvertET]]-Table1[[#This Row],[ConvertST]])</f>
        <v/>
      </c>
      <c r="H28" s="44"/>
    </row>
    <row r="29" spans="2:8" x14ac:dyDescent="0.25">
      <c r="B29" s="40"/>
      <c r="C29" s="41"/>
      <c r="D29" s="42">
        <f>TIME(TRUNC(Table1[[#This Row],[Start Time]]/100),MOD(Table1[[#This Row],[Start Time]],100), 0)</f>
        <v>0</v>
      </c>
      <c r="E29" s="41"/>
      <c r="F29" s="42">
        <f>IF(Table1[[#This Row],[End Time]]&lt;Table1[[#This Row],[Start Time]],TIME(TRUNC((Table1[[#This Row],[End Time]]+1200)/100),MOD(Table1[[#This Row],[End Time]],100), 0),TIME(TRUNC(Table1[[#This Row],[End Time]]/100),MOD(Table1[[#This Row],[End Time]],100), 0))</f>
        <v>0</v>
      </c>
      <c r="G29" s="43" t="str">
        <f>IF(OR(Table1[[#This Row],[Start Time]]="",Table1[[#This Row],[End Time]]=""),"",Table1[[#This Row],[ConvertET]]-Table1[[#This Row],[ConvertST]])</f>
        <v/>
      </c>
      <c r="H29" s="44"/>
    </row>
    <row r="30" spans="2:8" x14ac:dyDescent="0.25">
      <c r="B30" s="40"/>
      <c r="C30" s="41"/>
      <c r="D30" s="42">
        <f>TIME(TRUNC(Table1[[#This Row],[Start Time]]/100),MOD(Table1[[#This Row],[Start Time]],100), 0)</f>
        <v>0</v>
      </c>
      <c r="E30" s="41"/>
      <c r="F30" s="42">
        <f>IF(Table1[[#This Row],[End Time]]&lt;Table1[[#This Row],[Start Time]],TIME(TRUNC((Table1[[#This Row],[End Time]]+1200)/100),MOD(Table1[[#This Row],[End Time]],100), 0),TIME(TRUNC(Table1[[#This Row],[End Time]]/100),MOD(Table1[[#This Row],[End Time]],100), 0))</f>
        <v>0</v>
      </c>
      <c r="G30" s="43" t="str">
        <f>IF(OR(Table1[[#This Row],[Start Time]]="",Table1[[#This Row],[End Time]]=""),"",Table1[[#This Row],[ConvertET]]-Table1[[#This Row],[ConvertST]])</f>
        <v/>
      </c>
      <c r="H30" s="44"/>
    </row>
    <row r="31" spans="2:8" x14ac:dyDescent="0.25">
      <c r="B31" s="40"/>
      <c r="C31" s="41"/>
      <c r="D31" s="42">
        <f>TIME(TRUNC(Table1[[#This Row],[Start Time]]/100),MOD(Table1[[#This Row],[Start Time]],100), 0)</f>
        <v>0</v>
      </c>
      <c r="E31" s="41"/>
      <c r="F31" s="42">
        <f>IF(Table1[[#This Row],[End Time]]&lt;Table1[[#This Row],[Start Time]],TIME(TRUNC((Table1[[#This Row],[End Time]]+1200)/100),MOD(Table1[[#This Row],[End Time]],100), 0),TIME(TRUNC(Table1[[#This Row],[End Time]]/100),MOD(Table1[[#This Row],[End Time]],100), 0))</f>
        <v>0</v>
      </c>
      <c r="G31" s="43" t="str">
        <f>IF(OR(Table1[[#This Row],[Start Time]]="",Table1[[#This Row],[End Time]]=""),"",Table1[[#This Row],[ConvertET]]-Table1[[#This Row],[ConvertST]])</f>
        <v/>
      </c>
      <c r="H31" s="44"/>
    </row>
    <row r="32" spans="2:8" x14ac:dyDescent="0.25">
      <c r="B32" s="40"/>
      <c r="C32" s="41"/>
      <c r="D32" s="42">
        <f>TIME(TRUNC(Table1[[#This Row],[Start Time]]/100),MOD(Table1[[#This Row],[Start Time]],100), 0)</f>
        <v>0</v>
      </c>
      <c r="E32" s="41"/>
      <c r="F32" s="42">
        <f>IF(Table1[[#This Row],[End Time]]&lt;Table1[[#This Row],[Start Time]],TIME(TRUNC((Table1[[#This Row],[End Time]]+1200)/100),MOD(Table1[[#This Row],[End Time]],100), 0),TIME(TRUNC(Table1[[#This Row],[End Time]]/100),MOD(Table1[[#This Row],[End Time]],100), 0))</f>
        <v>0</v>
      </c>
      <c r="G32" s="43" t="str">
        <f>IF(OR(Table1[[#This Row],[Start Time]]="",Table1[[#This Row],[End Time]]=""),"",Table1[[#This Row],[ConvertET]]-Table1[[#This Row],[ConvertST]])</f>
        <v/>
      </c>
      <c r="H32" s="44"/>
    </row>
    <row r="33" spans="2:8" x14ac:dyDescent="0.25">
      <c r="B33" s="40"/>
      <c r="C33" s="41"/>
      <c r="D33" s="42">
        <f>TIME(TRUNC(Table1[[#This Row],[Start Time]]/100),MOD(Table1[[#This Row],[Start Time]],100), 0)</f>
        <v>0</v>
      </c>
      <c r="E33" s="41"/>
      <c r="F33" s="42">
        <f>IF(Table1[[#This Row],[End Time]]&lt;Table1[[#This Row],[Start Time]],TIME(TRUNC((Table1[[#This Row],[End Time]]+1200)/100),MOD(Table1[[#This Row],[End Time]],100), 0),TIME(TRUNC(Table1[[#This Row],[End Time]]/100),MOD(Table1[[#This Row],[End Time]],100), 0))</f>
        <v>0</v>
      </c>
      <c r="G33" s="43" t="str">
        <f>IF(OR(Table1[[#This Row],[Start Time]]="",Table1[[#This Row],[End Time]]=""),"",Table1[[#This Row],[ConvertET]]-Table1[[#This Row],[ConvertST]])</f>
        <v/>
      </c>
      <c r="H33" s="44"/>
    </row>
    <row r="34" spans="2:8" x14ac:dyDescent="0.25">
      <c r="B34" s="40"/>
      <c r="C34" s="41"/>
      <c r="D34" s="42">
        <f>TIME(TRUNC(Table1[[#This Row],[Start Time]]/100),MOD(Table1[[#This Row],[Start Time]],100), 0)</f>
        <v>0</v>
      </c>
      <c r="E34" s="41"/>
      <c r="F34" s="42">
        <f>IF(Table1[[#This Row],[End Time]]&lt;Table1[[#This Row],[Start Time]],TIME(TRUNC((Table1[[#This Row],[End Time]]+1200)/100),MOD(Table1[[#This Row],[End Time]],100), 0),TIME(TRUNC(Table1[[#This Row],[End Time]]/100),MOD(Table1[[#This Row],[End Time]],100), 0))</f>
        <v>0</v>
      </c>
      <c r="G34" s="43" t="str">
        <f>IF(OR(Table1[[#This Row],[Start Time]]="",Table1[[#This Row],[End Time]]=""),"",Table1[[#This Row],[ConvertET]]-Table1[[#This Row],[ConvertST]])</f>
        <v/>
      </c>
      <c r="H34" s="44"/>
    </row>
    <row r="35" spans="2:8" x14ac:dyDescent="0.25">
      <c r="B35" s="40"/>
      <c r="C35" s="41"/>
      <c r="D35" s="42">
        <f>TIME(TRUNC(Table1[[#This Row],[Start Time]]/100),MOD(Table1[[#This Row],[Start Time]],100), 0)</f>
        <v>0</v>
      </c>
      <c r="E35" s="41"/>
      <c r="F35" s="42">
        <f>IF(Table1[[#This Row],[End Time]]&lt;Table1[[#This Row],[Start Time]],TIME(TRUNC((Table1[[#This Row],[End Time]]+1200)/100),MOD(Table1[[#This Row],[End Time]],100), 0),TIME(TRUNC(Table1[[#This Row],[End Time]]/100),MOD(Table1[[#This Row],[End Time]],100), 0))</f>
        <v>0</v>
      </c>
      <c r="G35" s="43" t="str">
        <f>IF(OR(Table1[[#This Row],[Start Time]]="",Table1[[#This Row],[End Time]]=""),"",Table1[[#This Row],[ConvertET]]-Table1[[#This Row],[ConvertST]])</f>
        <v/>
      </c>
      <c r="H35" s="44"/>
    </row>
    <row r="36" spans="2:8" x14ac:dyDescent="0.25">
      <c r="B36" s="40"/>
      <c r="C36" s="41"/>
      <c r="D36" s="42">
        <f>TIME(TRUNC(Table1[[#This Row],[Start Time]]/100),MOD(Table1[[#This Row],[Start Time]],100), 0)</f>
        <v>0</v>
      </c>
      <c r="E36" s="41"/>
      <c r="F36" s="42">
        <f>IF(Table1[[#This Row],[End Time]]&lt;Table1[[#This Row],[Start Time]],TIME(TRUNC((Table1[[#This Row],[End Time]]+1200)/100),MOD(Table1[[#This Row],[End Time]],100), 0),TIME(TRUNC(Table1[[#This Row],[End Time]]/100),MOD(Table1[[#This Row],[End Time]],100), 0))</f>
        <v>0</v>
      </c>
      <c r="G36" s="43" t="str">
        <f>IF(OR(Table1[[#This Row],[Start Time]]="",Table1[[#This Row],[End Time]]=""),"",Table1[[#This Row],[ConvertET]]-Table1[[#This Row],[ConvertST]])</f>
        <v/>
      </c>
      <c r="H36" s="44"/>
    </row>
    <row r="37" spans="2:8" x14ac:dyDescent="0.25">
      <c r="B37" s="40"/>
      <c r="C37" s="41"/>
      <c r="D37" s="42">
        <f>TIME(TRUNC(Table1[[#This Row],[Start Time]]/100),MOD(Table1[[#This Row],[Start Time]],100), 0)</f>
        <v>0</v>
      </c>
      <c r="E37" s="41"/>
      <c r="F37" s="42">
        <f>IF(Table1[[#This Row],[End Time]]&lt;Table1[[#This Row],[Start Time]],TIME(TRUNC((Table1[[#This Row],[End Time]]+1200)/100),MOD(Table1[[#This Row],[End Time]],100), 0),TIME(TRUNC(Table1[[#This Row],[End Time]]/100),MOD(Table1[[#This Row],[End Time]],100), 0))</f>
        <v>0</v>
      </c>
      <c r="G37" s="43" t="str">
        <f>IF(OR(Table1[[#This Row],[Start Time]]="",Table1[[#This Row],[End Time]]=""),"",Table1[[#This Row],[ConvertET]]-Table1[[#This Row],[ConvertST]])</f>
        <v/>
      </c>
      <c r="H37" s="44"/>
    </row>
    <row r="38" spans="2:8" x14ac:dyDescent="0.25">
      <c r="B38" s="40"/>
      <c r="C38" s="41"/>
      <c r="D38" s="42">
        <f>TIME(TRUNC(Table1[[#This Row],[Start Time]]/100),MOD(Table1[[#This Row],[Start Time]],100), 0)</f>
        <v>0</v>
      </c>
      <c r="E38" s="41"/>
      <c r="F38" s="42">
        <f>IF(Table1[[#This Row],[End Time]]&lt;Table1[[#This Row],[Start Time]],TIME(TRUNC((Table1[[#This Row],[End Time]]+1200)/100),MOD(Table1[[#This Row],[End Time]],100), 0),TIME(TRUNC(Table1[[#This Row],[End Time]]/100),MOD(Table1[[#This Row],[End Time]],100), 0))</f>
        <v>0</v>
      </c>
      <c r="G38" s="43" t="str">
        <f>IF(OR(Table1[[#This Row],[Start Time]]="",Table1[[#This Row],[End Time]]=""),"",Table1[[#This Row],[ConvertET]]-Table1[[#This Row],[ConvertST]])</f>
        <v/>
      </c>
      <c r="H38" s="44"/>
    </row>
    <row r="39" spans="2:8" x14ac:dyDescent="0.25">
      <c r="B39" s="40"/>
      <c r="C39" s="41"/>
      <c r="D39" s="42">
        <f>TIME(TRUNC(Table1[[#This Row],[Start Time]]/100),MOD(Table1[[#This Row],[Start Time]],100), 0)</f>
        <v>0</v>
      </c>
      <c r="E39" s="41"/>
      <c r="F39" s="42">
        <f>IF(Table1[[#This Row],[End Time]]&lt;Table1[[#This Row],[Start Time]],TIME(TRUNC((Table1[[#This Row],[End Time]]+1200)/100),MOD(Table1[[#This Row],[End Time]],100), 0),TIME(TRUNC(Table1[[#This Row],[End Time]]/100),MOD(Table1[[#This Row],[End Time]],100), 0))</f>
        <v>0</v>
      </c>
      <c r="G39" s="43" t="str">
        <f>IF(OR(Table1[[#This Row],[Start Time]]="",Table1[[#This Row],[End Time]]=""),"",Table1[[#This Row],[ConvertET]]-Table1[[#This Row],[ConvertST]])</f>
        <v/>
      </c>
      <c r="H39" s="44"/>
    </row>
    <row r="40" spans="2:8" x14ac:dyDescent="0.25">
      <c r="B40" s="40"/>
      <c r="C40" s="41"/>
      <c r="D40" s="42">
        <f>TIME(TRUNC(Table1[[#This Row],[Start Time]]/100),MOD(Table1[[#This Row],[Start Time]],100), 0)</f>
        <v>0</v>
      </c>
      <c r="E40" s="41"/>
      <c r="F40" s="42">
        <f>IF(Table1[[#This Row],[End Time]]&lt;Table1[[#This Row],[Start Time]],TIME(TRUNC((Table1[[#This Row],[End Time]]+1200)/100),MOD(Table1[[#This Row],[End Time]],100), 0),TIME(TRUNC(Table1[[#This Row],[End Time]]/100),MOD(Table1[[#This Row],[End Time]],100), 0))</f>
        <v>0</v>
      </c>
      <c r="G40" s="43" t="str">
        <f>IF(OR(Table1[[#This Row],[Start Time]]="",Table1[[#This Row],[End Time]]=""),"",Table1[[#This Row],[ConvertET]]-Table1[[#This Row],[ConvertST]])</f>
        <v/>
      </c>
      <c r="H40" s="44"/>
    </row>
    <row r="41" spans="2:8" x14ac:dyDescent="0.25">
      <c r="B41" s="40"/>
      <c r="C41" s="41"/>
      <c r="D41" s="42">
        <f>TIME(TRUNC(Table1[[#This Row],[Start Time]]/100),MOD(Table1[[#This Row],[Start Time]],100), 0)</f>
        <v>0</v>
      </c>
      <c r="E41" s="41"/>
      <c r="F41" s="42">
        <f>IF(Table1[[#This Row],[End Time]]&lt;Table1[[#This Row],[Start Time]],TIME(TRUNC((Table1[[#This Row],[End Time]]+1200)/100),MOD(Table1[[#This Row],[End Time]],100), 0),TIME(TRUNC(Table1[[#This Row],[End Time]]/100),MOD(Table1[[#This Row],[End Time]],100), 0))</f>
        <v>0</v>
      </c>
      <c r="G41" s="43" t="str">
        <f>IF(OR(Table1[[#This Row],[Start Time]]="",Table1[[#This Row],[End Time]]=""),"",Table1[[#This Row],[ConvertET]]-Table1[[#This Row],[ConvertST]])</f>
        <v/>
      </c>
      <c r="H41" s="44"/>
    </row>
    <row r="42" spans="2:8" x14ac:dyDescent="0.25">
      <c r="B42" s="40"/>
      <c r="C42" s="41"/>
      <c r="D42" s="42">
        <f>TIME(TRUNC(Table1[[#This Row],[Start Time]]/100),MOD(Table1[[#This Row],[Start Time]],100), 0)</f>
        <v>0</v>
      </c>
      <c r="E42" s="41"/>
      <c r="F42" s="42">
        <f>IF(Table1[[#This Row],[End Time]]&lt;Table1[[#This Row],[Start Time]],TIME(TRUNC((Table1[[#This Row],[End Time]]+1200)/100),MOD(Table1[[#This Row],[End Time]],100), 0),TIME(TRUNC(Table1[[#This Row],[End Time]]/100),MOD(Table1[[#This Row],[End Time]],100), 0))</f>
        <v>0</v>
      </c>
      <c r="G42" s="43" t="str">
        <f>IF(OR(Table1[[#This Row],[Start Time]]="",Table1[[#This Row],[End Time]]=""),"",Table1[[#This Row],[ConvertET]]-Table1[[#This Row],[ConvertST]])</f>
        <v/>
      </c>
      <c r="H42" s="44"/>
    </row>
    <row r="43" spans="2:8" x14ac:dyDescent="0.25">
      <c r="B43" s="40"/>
      <c r="C43" s="41"/>
      <c r="D43" s="42">
        <f>TIME(TRUNC(Table1[[#This Row],[Start Time]]/100),MOD(Table1[[#This Row],[Start Time]],100), 0)</f>
        <v>0</v>
      </c>
      <c r="E43" s="41"/>
      <c r="F43" s="42">
        <f>IF(Table1[[#This Row],[End Time]]&lt;Table1[[#This Row],[Start Time]],TIME(TRUNC((Table1[[#This Row],[End Time]]+1200)/100),MOD(Table1[[#This Row],[End Time]],100), 0),TIME(TRUNC(Table1[[#This Row],[End Time]]/100),MOD(Table1[[#This Row],[End Time]],100), 0))</f>
        <v>0</v>
      </c>
      <c r="G43" s="43" t="str">
        <f>IF(OR(Table1[[#This Row],[Start Time]]="",Table1[[#This Row],[End Time]]=""),"",Table1[[#This Row],[ConvertET]]-Table1[[#This Row],[ConvertST]])</f>
        <v/>
      </c>
      <c r="H43" s="44"/>
    </row>
    <row r="44" spans="2:8" x14ac:dyDescent="0.25">
      <c r="B44" s="40"/>
      <c r="C44" s="41"/>
      <c r="D44" s="42">
        <f>TIME(TRUNC(Table1[[#This Row],[Start Time]]/100),MOD(Table1[[#This Row],[Start Time]],100), 0)</f>
        <v>0</v>
      </c>
      <c r="E44" s="41"/>
      <c r="F44" s="42">
        <f>IF(Table1[[#This Row],[End Time]]&lt;Table1[[#This Row],[Start Time]],TIME(TRUNC((Table1[[#This Row],[End Time]]+1200)/100),MOD(Table1[[#This Row],[End Time]],100), 0),TIME(TRUNC(Table1[[#This Row],[End Time]]/100),MOD(Table1[[#This Row],[End Time]],100), 0))</f>
        <v>0</v>
      </c>
      <c r="G44" s="43" t="str">
        <f>IF(OR(Table1[[#This Row],[Start Time]]="",Table1[[#This Row],[End Time]]=""),"",Table1[[#This Row],[ConvertET]]-Table1[[#This Row],[ConvertST]])</f>
        <v/>
      </c>
      <c r="H44" s="44"/>
    </row>
    <row r="45" spans="2:8" x14ac:dyDescent="0.25">
      <c r="B45" s="40"/>
      <c r="C45" s="41"/>
      <c r="D45" s="42">
        <f>TIME(TRUNC(Table1[[#This Row],[Start Time]]/100),MOD(Table1[[#This Row],[Start Time]],100), 0)</f>
        <v>0</v>
      </c>
      <c r="E45" s="41"/>
      <c r="F45" s="42">
        <f>IF(Table1[[#This Row],[End Time]]&lt;Table1[[#This Row],[Start Time]],TIME(TRUNC((Table1[[#This Row],[End Time]]+1200)/100),MOD(Table1[[#This Row],[End Time]],100), 0),TIME(TRUNC(Table1[[#This Row],[End Time]]/100),MOD(Table1[[#This Row],[End Time]],100), 0))</f>
        <v>0</v>
      </c>
      <c r="G45" s="43" t="str">
        <f>IF(OR(Table1[[#This Row],[Start Time]]="",Table1[[#This Row],[End Time]]=""),"",Table1[[#This Row],[ConvertET]]-Table1[[#This Row],[ConvertST]])</f>
        <v/>
      </c>
      <c r="H45" s="44"/>
    </row>
    <row r="46" spans="2:8" x14ac:dyDescent="0.25">
      <c r="B46" s="40"/>
      <c r="C46" s="41"/>
      <c r="D46" s="42">
        <f>TIME(TRUNC(Table1[[#This Row],[Start Time]]/100),MOD(Table1[[#This Row],[Start Time]],100), 0)</f>
        <v>0</v>
      </c>
      <c r="E46" s="41"/>
      <c r="F46" s="42">
        <f>IF(Table1[[#This Row],[End Time]]&lt;Table1[[#This Row],[Start Time]],TIME(TRUNC((Table1[[#This Row],[End Time]]+1200)/100),MOD(Table1[[#This Row],[End Time]],100), 0),TIME(TRUNC(Table1[[#This Row],[End Time]]/100),MOD(Table1[[#This Row],[End Time]],100), 0))</f>
        <v>0</v>
      </c>
      <c r="G46" s="43" t="str">
        <f>IF(OR(Table1[[#This Row],[Start Time]]="",Table1[[#This Row],[End Time]]=""),"",Table1[[#This Row],[ConvertET]]-Table1[[#This Row],[ConvertST]])</f>
        <v/>
      </c>
      <c r="H46" s="44"/>
    </row>
    <row r="47" spans="2:8" x14ac:dyDescent="0.25">
      <c r="B47" s="40"/>
      <c r="C47" s="41"/>
      <c r="D47" s="42">
        <f>TIME(TRUNC(Table1[[#This Row],[Start Time]]/100),MOD(Table1[[#This Row],[Start Time]],100), 0)</f>
        <v>0</v>
      </c>
      <c r="E47" s="41"/>
      <c r="F47" s="42">
        <f>IF(Table1[[#This Row],[End Time]]&lt;Table1[[#This Row],[Start Time]],TIME(TRUNC((Table1[[#This Row],[End Time]]+1200)/100),MOD(Table1[[#This Row],[End Time]],100), 0),TIME(TRUNC(Table1[[#This Row],[End Time]]/100),MOD(Table1[[#This Row],[End Time]],100), 0))</f>
        <v>0</v>
      </c>
      <c r="G47" s="43" t="str">
        <f>IF(OR(Table1[[#This Row],[Start Time]]="",Table1[[#This Row],[End Time]]=""),"",Table1[[#This Row],[ConvertET]]-Table1[[#This Row],[ConvertST]])</f>
        <v/>
      </c>
      <c r="H47" s="44"/>
    </row>
    <row r="48" spans="2:8" x14ac:dyDescent="0.25">
      <c r="B48" s="40"/>
      <c r="C48" s="41"/>
      <c r="D48" s="42">
        <f>TIME(TRUNC(Table1[[#This Row],[Start Time]]/100),MOD(Table1[[#This Row],[Start Time]],100), 0)</f>
        <v>0</v>
      </c>
      <c r="E48" s="41"/>
      <c r="F48" s="42">
        <f>IF(Table1[[#This Row],[End Time]]&lt;Table1[[#This Row],[Start Time]],TIME(TRUNC((Table1[[#This Row],[End Time]]+1200)/100),MOD(Table1[[#This Row],[End Time]],100), 0),TIME(TRUNC(Table1[[#This Row],[End Time]]/100),MOD(Table1[[#This Row],[End Time]],100), 0))</f>
        <v>0</v>
      </c>
      <c r="G48" s="43" t="str">
        <f>IF(OR(Table1[[#This Row],[Start Time]]="",Table1[[#This Row],[End Time]]=""),"",Table1[[#This Row],[ConvertET]]-Table1[[#This Row],[ConvertST]])</f>
        <v/>
      </c>
      <c r="H48" s="44"/>
    </row>
    <row r="49" spans="1:8" x14ac:dyDescent="0.25">
      <c r="B49" s="40"/>
      <c r="C49" s="41"/>
      <c r="D49" s="42">
        <f>TIME(TRUNC(Table1[[#This Row],[Start Time]]/100),MOD(Table1[[#This Row],[Start Time]],100), 0)</f>
        <v>0</v>
      </c>
      <c r="E49" s="41"/>
      <c r="F49" s="42">
        <f>IF(Table1[[#This Row],[End Time]]&lt;Table1[[#This Row],[Start Time]],TIME(TRUNC((Table1[[#This Row],[End Time]]+1200)/100),MOD(Table1[[#This Row],[End Time]],100), 0),TIME(TRUNC(Table1[[#This Row],[End Time]]/100),MOD(Table1[[#This Row],[End Time]],100), 0))</f>
        <v>0</v>
      </c>
      <c r="G49" s="43" t="str">
        <f>IF(OR(Table1[[#This Row],[Start Time]]="",Table1[[#This Row],[End Time]]=""),"",Table1[[#This Row],[ConvertET]]-Table1[[#This Row],[ConvertST]])</f>
        <v/>
      </c>
      <c r="H49" s="44"/>
    </row>
    <row r="50" spans="1:8" x14ac:dyDescent="0.25">
      <c r="B50" s="40"/>
      <c r="C50" s="41"/>
      <c r="D50" s="42">
        <f>TIME(TRUNC(Table1[[#This Row],[Start Time]]/100),MOD(Table1[[#This Row],[Start Time]],100), 0)</f>
        <v>0</v>
      </c>
      <c r="E50" s="41"/>
      <c r="F50" s="42">
        <f>IF(Table1[[#This Row],[End Time]]&lt;Table1[[#This Row],[Start Time]],TIME(TRUNC((Table1[[#This Row],[End Time]]+1200)/100),MOD(Table1[[#This Row],[End Time]],100), 0),TIME(TRUNC(Table1[[#This Row],[End Time]]/100),MOD(Table1[[#This Row],[End Time]],100), 0))</f>
        <v>0</v>
      </c>
      <c r="G50" s="43" t="str">
        <f>IF(OR(Table1[[#This Row],[Start Time]]="",Table1[[#This Row],[End Time]]=""),"",Table1[[#This Row],[ConvertET]]-Table1[[#This Row],[ConvertST]])</f>
        <v/>
      </c>
      <c r="H50" s="44"/>
    </row>
    <row r="51" spans="1:8" x14ac:dyDescent="0.25">
      <c r="B51" s="40"/>
      <c r="C51" s="41"/>
      <c r="D51" s="42">
        <f>TIME(TRUNC(Table1[[#This Row],[Start Time]]/100),MOD(Table1[[#This Row],[Start Time]],100), 0)</f>
        <v>0</v>
      </c>
      <c r="E51" s="41"/>
      <c r="F51" s="42">
        <f>IF(Table1[[#This Row],[End Time]]&lt;Table1[[#This Row],[Start Time]],TIME(TRUNC((Table1[[#This Row],[End Time]]+1200)/100),MOD(Table1[[#This Row],[End Time]],100), 0),TIME(TRUNC(Table1[[#This Row],[End Time]]/100),MOD(Table1[[#This Row],[End Time]],100), 0))</f>
        <v>0</v>
      </c>
      <c r="G51" s="43" t="str">
        <f>IF(OR(Table1[[#This Row],[Start Time]]="",Table1[[#This Row],[End Time]]=""),"",Table1[[#This Row],[ConvertET]]-Table1[[#This Row],[ConvertST]])</f>
        <v/>
      </c>
      <c r="H51" s="44"/>
    </row>
    <row r="52" spans="1:8" x14ac:dyDescent="0.25">
      <c r="B52" s="40"/>
      <c r="C52" s="41"/>
      <c r="D52" s="42">
        <f>TIME(TRUNC(Table1[[#This Row],[Start Time]]/100),MOD(Table1[[#This Row],[Start Time]],100), 0)</f>
        <v>0</v>
      </c>
      <c r="E52" s="41"/>
      <c r="F52" s="42">
        <f>IF(Table1[[#This Row],[End Time]]&lt;Table1[[#This Row],[Start Time]],TIME(TRUNC((Table1[[#This Row],[End Time]]+1200)/100),MOD(Table1[[#This Row],[End Time]],100), 0),TIME(TRUNC(Table1[[#This Row],[End Time]]/100),MOD(Table1[[#This Row],[End Time]],100), 0))</f>
        <v>0</v>
      </c>
      <c r="G52" s="43" t="str">
        <f>IF(OR(Table1[[#This Row],[Start Time]]="",Table1[[#This Row],[End Time]]=""),"",Table1[[#This Row],[ConvertET]]-Table1[[#This Row],[ConvertST]])</f>
        <v/>
      </c>
      <c r="H52" s="44"/>
    </row>
    <row r="53" spans="1:8" x14ac:dyDescent="0.25">
      <c r="B53" s="40"/>
      <c r="C53" s="41"/>
      <c r="D53" s="42">
        <f>TIME(TRUNC(Table1[[#This Row],[Start Time]]/100),MOD(Table1[[#This Row],[Start Time]],100), 0)</f>
        <v>0</v>
      </c>
      <c r="E53" s="41"/>
      <c r="F53" s="42">
        <f>IF(Table1[[#This Row],[End Time]]&lt;Table1[[#This Row],[Start Time]],TIME(TRUNC((Table1[[#This Row],[End Time]]+1200)/100),MOD(Table1[[#This Row],[End Time]],100), 0),TIME(TRUNC(Table1[[#This Row],[End Time]]/100),MOD(Table1[[#This Row],[End Time]],100), 0))</f>
        <v>0</v>
      </c>
      <c r="G53" s="43" t="str">
        <f>IF(OR(Table1[[#This Row],[Start Time]]="",Table1[[#This Row],[End Time]]=""),"",Table1[[#This Row],[ConvertET]]-Table1[[#This Row],[ConvertST]])</f>
        <v/>
      </c>
      <c r="H53" s="44"/>
    </row>
    <row r="54" spans="1:8" x14ac:dyDescent="0.25">
      <c r="B54" s="40"/>
      <c r="C54" s="41"/>
      <c r="D54" s="42">
        <f>TIME(TRUNC(Table1[[#This Row],[Start Time]]/100),MOD(Table1[[#This Row],[Start Time]],100), 0)</f>
        <v>0</v>
      </c>
      <c r="E54" s="41"/>
      <c r="F54" s="42">
        <f>IF(Table1[[#This Row],[End Time]]&lt;Table1[[#This Row],[Start Time]],TIME(TRUNC((Table1[[#This Row],[End Time]]+1200)/100),MOD(Table1[[#This Row],[End Time]],100), 0),TIME(TRUNC(Table1[[#This Row],[End Time]]/100),MOD(Table1[[#This Row],[End Time]],100), 0))</f>
        <v>0</v>
      </c>
      <c r="G54" s="43" t="str">
        <f>IF(OR(Table1[[#This Row],[Start Time]]="",Table1[[#This Row],[End Time]]=""),"",Table1[[#This Row],[ConvertET]]-Table1[[#This Row],[ConvertST]])</f>
        <v/>
      </c>
      <c r="H54" s="44"/>
    </row>
    <row r="55" spans="1:8" x14ac:dyDescent="0.25">
      <c r="B55" s="40"/>
      <c r="C55" s="41"/>
      <c r="D55" s="42">
        <f>TIME(TRUNC(Table1[[#This Row],[Start Time]]/100),MOD(Table1[[#This Row],[Start Time]],100), 0)</f>
        <v>0</v>
      </c>
      <c r="E55" s="41"/>
      <c r="F55" s="42">
        <f>IF(Table1[[#This Row],[End Time]]&lt;Table1[[#This Row],[Start Time]],TIME(TRUNC((Table1[[#This Row],[End Time]]+1200)/100),MOD(Table1[[#This Row],[End Time]],100), 0),TIME(TRUNC(Table1[[#This Row],[End Time]]/100),MOD(Table1[[#This Row],[End Time]],100), 0))</f>
        <v>0</v>
      </c>
      <c r="G55" s="43" t="str">
        <f>IF(OR(Table1[[#This Row],[Start Time]]="",Table1[[#This Row],[End Time]]=""),"",Table1[[#This Row],[ConvertET]]-Table1[[#This Row],[ConvertST]])</f>
        <v/>
      </c>
      <c r="H55" s="44"/>
    </row>
    <row r="56" spans="1:8" ht="16.5" thickBot="1" x14ac:dyDescent="0.3">
      <c r="B56" s="45"/>
      <c r="C56" s="41"/>
      <c r="D56" s="42">
        <f>TIME(TRUNC(Table1[[#This Row],[Start Time]]/100),MOD(Table1[[#This Row],[Start Time]],100), 0)</f>
        <v>0</v>
      </c>
      <c r="E56" s="41"/>
      <c r="F56" s="42">
        <f>IF(Table1[[#This Row],[End Time]]&lt;Table1[[#This Row],[Start Time]],TIME(TRUNC((Table1[[#This Row],[End Time]]+1200)/100),MOD(Table1[[#This Row],[End Time]],100), 0),TIME(TRUNC(Table1[[#This Row],[End Time]]/100),MOD(Table1[[#This Row],[End Time]],100), 0))</f>
        <v>0</v>
      </c>
      <c r="G56" s="43" t="str">
        <f>IF(OR(Table1[[#This Row],[Start Time]]="",Table1[[#This Row],[End Time]]=""),"",Table1[[#This Row],[ConvertET]]-Table1[[#This Row],[ConvertST]])</f>
        <v/>
      </c>
      <c r="H56" s="44"/>
    </row>
    <row r="57" spans="1:8" x14ac:dyDescent="0.25">
      <c r="A57" s="46" t="s">
        <v>6</v>
      </c>
      <c r="B57" s="47"/>
      <c r="C57" s="47"/>
      <c r="D57" s="47"/>
      <c r="E57" s="47"/>
      <c r="F57" s="47"/>
      <c r="G57" s="47"/>
      <c r="H57" s="48"/>
    </row>
    <row r="58" spans="1:8" x14ac:dyDescent="0.25">
      <c r="A58" s="49"/>
      <c r="B58" s="50"/>
      <c r="C58" s="50"/>
      <c r="D58" s="50"/>
      <c r="E58" s="50"/>
      <c r="F58" s="50"/>
      <c r="G58" s="50"/>
      <c r="H58" s="51"/>
    </row>
    <row r="59" spans="1:8" x14ac:dyDescent="0.25">
      <c r="A59" s="49"/>
      <c r="B59" s="50"/>
      <c r="C59" s="50"/>
      <c r="D59" s="50"/>
      <c r="E59" s="50"/>
      <c r="F59" s="50"/>
      <c r="G59" s="50"/>
      <c r="H59" s="51"/>
    </row>
    <row r="60" spans="1:8" x14ac:dyDescent="0.25">
      <c r="A60" s="49"/>
      <c r="B60" s="50"/>
      <c r="C60" s="50"/>
      <c r="D60" s="50"/>
      <c r="E60" s="50"/>
      <c r="F60" s="50"/>
      <c r="G60" s="50"/>
      <c r="H60" s="51"/>
    </row>
    <row r="61" spans="1:8" x14ac:dyDescent="0.25">
      <c r="A61" s="49"/>
      <c r="B61" s="50"/>
      <c r="C61" s="50"/>
      <c r="D61" s="50"/>
      <c r="E61" s="50"/>
      <c r="F61" s="50"/>
      <c r="G61" s="50"/>
      <c r="H61" s="51"/>
    </row>
    <row r="62" spans="1:8" ht="16.5" thickBot="1" x14ac:dyDescent="0.3">
      <c r="A62" s="52"/>
      <c r="B62" s="53"/>
      <c r="C62" s="53"/>
      <c r="D62" s="53"/>
      <c r="E62" s="53"/>
      <c r="F62" s="53"/>
      <c r="G62" s="53"/>
      <c r="H62" s="54"/>
    </row>
    <row r="63" spans="1:8" x14ac:dyDescent="0.25">
      <c r="A63" s="63"/>
      <c r="B63" s="64"/>
      <c r="C63" s="64"/>
      <c r="D63" s="64"/>
      <c r="E63" s="64"/>
      <c r="F63" s="64"/>
      <c r="G63" s="64"/>
      <c r="H63" s="65"/>
    </row>
    <row r="64" spans="1:8" x14ac:dyDescent="0.25">
      <c r="A64" s="55" t="s">
        <v>10</v>
      </c>
      <c r="B64" s="56"/>
      <c r="C64" s="57"/>
      <c r="D64" s="57"/>
      <c r="E64" s="57"/>
      <c r="F64" s="57"/>
      <c r="G64" s="57"/>
      <c r="H64" s="66"/>
    </row>
    <row r="65" spans="1:8" x14ac:dyDescent="0.25">
      <c r="A65" s="55"/>
      <c r="B65" s="58"/>
      <c r="C65" s="59"/>
      <c r="D65" s="59"/>
      <c r="E65" s="59"/>
      <c r="F65" s="59"/>
      <c r="G65" s="59"/>
      <c r="H65" s="67"/>
    </row>
    <row r="66" spans="1:8" ht="50.45" customHeight="1" thickBot="1" x14ac:dyDescent="0.3">
      <c r="A66" s="60" t="s">
        <v>13</v>
      </c>
      <c r="B66" s="61"/>
      <c r="C66" s="61"/>
      <c r="D66" s="61"/>
      <c r="E66" s="61"/>
      <c r="F66" s="61"/>
      <c r="G66" s="61"/>
      <c r="H66" s="62"/>
    </row>
  </sheetData>
  <mergeCells count="10">
    <mergeCell ref="A1:H1"/>
    <mergeCell ref="B2:C2"/>
    <mergeCell ref="B3:C3"/>
    <mergeCell ref="A64:A65"/>
    <mergeCell ref="A66:H66"/>
    <mergeCell ref="B64:H65"/>
    <mergeCell ref="B5:C5"/>
    <mergeCell ref="B7:C7"/>
    <mergeCell ref="B9:C9"/>
    <mergeCell ref="A57:H62"/>
  </mergeCells>
  <printOptions horizontalCentered="1" verticalCentered="1"/>
  <pageMargins left="0.2" right="0.2" top="0.25" bottom="0.25" header="0.3" footer="0.3"/>
  <pageSetup scale="79" orientation="landscape"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Student Log</vt:lpstr>
      <vt:lpstr>'Student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Sanders, Elena</cp:lastModifiedBy>
  <cp:lastPrinted>2015-09-24T14:23:01Z</cp:lastPrinted>
  <dcterms:created xsi:type="dcterms:W3CDTF">2015-09-24T12:40:37Z</dcterms:created>
  <dcterms:modified xsi:type="dcterms:W3CDTF">2023-11-29T15:26:09Z</dcterms:modified>
</cp:coreProperties>
</file>