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onna.Jackson\Documents\Community School Audit Documents\July 2017 Report to USDOE\"/>
    </mc:Choice>
  </mc:AlternateContent>
  <bookViews>
    <workbookView xWindow="0" yWindow="0" windowWidth="19200" windowHeight="7350" firstSheet="1" activeTab="1"/>
  </bookViews>
  <sheets>
    <sheet name="Sheet1" sheetId="1" r:id="rId1"/>
    <sheet name="March - May 2017 Audits" sheetId="6" r:id="rId2"/>
    <sheet name="Active FFRs-Collections" sheetId="3" r:id="rId3"/>
    <sheet name="Active FFRs-No Collection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 l="1"/>
</calcChain>
</file>

<file path=xl/sharedStrings.xml><?xml version="1.0" encoding="utf-8"?>
<sst xmlns="http://schemas.openxmlformats.org/spreadsheetml/2006/main" count="510" uniqueCount="217">
  <si>
    <t>Your search returned 73 records</t>
  </si>
  <si>
    <t> * Denotes Findings for RecoveryBack to Search</t>
  </si>
  <si>
    <t>Entity Name</t>
  </si>
  <si>
    <t>County</t>
  </si>
  <si>
    <t>Report Type</t>
  </si>
  <si>
    <t>Entity Type</t>
  </si>
  <si>
    <t>Report Period</t>
  </si>
  <si>
    <t>Release Date</t>
  </si>
  <si>
    <t xml:space="preserve">Utica Shale Academy-Belmont </t>
  </si>
  <si>
    <t>Financial Audit</t>
  </si>
  <si>
    <t>07/01/2015 to</t>
  </si>
  <si>
    <t xml:space="preserve">Life Skills High School of Middletown </t>
  </si>
  <si>
    <t xml:space="preserve">Richard Allen Academy III Community School </t>
  </si>
  <si>
    <t>07/01/2014 to</t>
  </si>
  <si>
    <t xml:space="preserve">Coshocton Opportunity School </t>
  </si>
  <si>
    <t xml:space="preserve">Cleveland Entrepreneurship Preparatory School </t>
  </si>
  <si>
    <t xml:space="preserve">Noble Academy - Cleveland </t>
  </si>
  <si>
    <t xml:space="preserve">Horizon Science Academy of Cleveland </t>
  </si>
  <si>
    <t xml:space="preserve">Citizens Academy East </t>
  </si>
  <si>
    <t xml:space="preserve">Horizon Science Academy Denison Middle School </t>
  </si>
  <si>
    <t xml:space="preserve">Horizon Science Academy Denison Elementary School </t>
  </si>
  <si>
    <t xml:space="preserve">Citizens Academy </t>
  </si>
  <si>
    <t xml:space="preserve">Horizon Science Academy Cleveland Middle School </t>
  </si>
  <si>
    <t xml:space="preserve">Citizens Leadership Academy </t>
  </si>
  <si>
    <t xml:space="preserve">Citizens Academy Southeast </t>
  </si>
  <si>
    <t xml:space="preserve">Cleveland Entrepreneurship Prepatory School Woodland Hills </t>
  </si>
  <si>
    <t xml:space="preserve">Intergenerational School </t>
  </si>
  <si>
    <t xml:space="preserve">Lakeshore Intergenerational School </t>
  </si>
  <si>
    <t xml:space="preserve">HOPE Academy Northwest Campus </t>
  </si>
  <si>
    <t xml:space="preserve">Broadway Academy </t>
  </si>
  <si>
    <t xml:space="preserve">Lincoln Park Academy </t>
  </si>
  <si>
    <t xml:space="preserve">East Academy </t>
  </si>
  <si>
    <t xml:space="preserve">Chapelside Cleveland Academy </t>
  </si>
  <si>
    <t xml:space="preserve">Near West Intergenerational School </t>
  </si>
  <si>
    <t>"NWIS"</t>
  </si>
  <si>
    <t xml:space="preserve">Pearl Academy </t>
  </si>
  <si>
    <t xml:space="preserve">Life Skills High School of Cleveland </t>
  </si>
  <si>
    <t xml:space="preserve">Pickerington Community School </t>
  </si>
  <si>
    <t xml:space="preserve">Focus Learning Academy of Northern Columbus </t>
  </si>
  <si>
    <t xml:space="preserve">Focus Learning Academy of Southeastern Columbus </t>
  </si>
  <si>
    <t xml:space="preserve">Focus Learning Academy of Southwestern Columbus </t>
  </si>
  <si>
    <t xml:space="preserve">Youthbuild Columbus Community School </t>
  </si>
  <si>
    <t xml:space="preserve">Electronic Classroom of Tomorrow </t>
  </si>
  <si>
    <t xml:space="preserve">Flex High School </t>
  </si>
  <si>
    <t xml:space="preserve">Mason Run High School </t>
  </si>
  <si>
    <t xml:space="preserve">Renaissance Academy (Providence Academy for Student Success) </t>
  </si>
  <si>
    <t xml:space="preserve">Life Skills Center of Columbus North </t>
  </si>
  <si>
    <t xml:space="preserve">Life Skills Center of Columbus Southeast </t>
  </si>
  <si>
    <t xml:space="preserve">Columbus Collegiate Academy </t>
  </si>
  <si>
    <t xml:space="preserve">Franklinton Preparatory Academy </t>
  </si>
  <si>
    <t xml:space="preserve">Columbus Bilingual Academy North </t>
  </si>
  <si>
    <t xml:space="preserve">Columbus Collegiate Academy West </t>
  </si>
  <si>
    <t xml:space="preserve">Early College Academy </t>
  </si>
  <si>
    <t xml:space="preserve">South Scioto Academy </t>
  </si>
  <si>
    <t xml:space="preserve">United Preparatory Academy </t>
  </si>
  <si>
    <t xml:space="preserve">Central High School </t>
  </si>
  <si>
    <t xml:space="preserve">Life Skills Center of Cincinnati </t>
  </si>
  <si>
    <t xml:space="preserve">Riverside Community School Inc </t>
  </si>
  <si>
    <t xml:space="preserve">Lighthouse Community School </t>
  </si>
  <si>
    <t xml:space="preserve">Center For Student Achievement </t>
  </si>
  <si>
    <t xml:space="preserve">Horizon Science Academy Lorain </t>
  </si>
  <si>
    <t xml:space="preserve">Life Skills Center of Elyria </t>
  </si>
  <si>
    <t xml:space="preserve">Life Skills Center of Toledo </t>
  </si>
  <si>
    <t xml:space="preserve">Glass City Academy </t>
  </si>
  <si>
    <t xml:space="preserve">Eagle Academy </t>
  </si>
  <si>
    <t xml:space="preserve">Northpointe Academy </t>
  </si>
  <si>
    <t xml:space="preserve">Horizon Science Academy of Springfield </t>
  </si>
  <si>
    <t xml:space="preserve">Horizon Science Academy of Toledo </t>
  </si>
  <si>
    <t xml:space="preserve">Alternative Education Academy </t>
  </si>
  <si>
    <t xml:space="preserve">Life Skills Center of Youngstown </t>
  </si>
  <si>
    <t xml:space="preserve">Ridgedale Community School </t>
  </si>
  <si>
    <t xml:space="preserve">Richard Allen Academy II Community School </t>
  </si>
  <si>
    <t xml:space="preserve">Richard Allen Academy Community School </t>
  </si>
  <si>
    <t xml:space="preserve">Richard Allen Preparatory Community School </t>
  </si>
  <si>
    <t xml:space="preserve">Life Skills Center of Dayton </t>
  </si>
  <si>
    <t xml:space="preserve">Horizon Science Academy Dayton High School </t>
  </si>
  <si>
    <t xml:space="preserve">Klepinger Community School </t>
  </si>
  <si>
    <t xml:space="preserve">Horizon Science Academy Dayton Downtown </t>
  </si>
  <si>
    <t xml:space="preserve">Southern Ohio Academy </t>
  </si>
  <si>
    <t xml:space="preserve">Garfield Academy </t>
  </si>
  <si>
    <t xml:space="preserve">Life Skills Center of Canton </t>
  </si>
  <si>
    <t xml:space="preserve">University Academy </t>
  </si>
  <si>
    <t xml:space="preserve">River Gate High School </t>
  </si>
  <si>
    <t xml:space="preserve">Life Skills Center of North Akron </t>
  </si>
  <si>
    <t xml:space="preserve">Quaker Digital Academy </t>
  </si>
  <si>
    <t>APPENDIX C - New Audit Reports Not Previously Reports</t>
  </si>
  <si>
    <t>No.</t>
  </si>
  <si>
    <t>FY</t>
  </si>
  <si>
    <t>Community School</t>
  </si>
  <si>
    <t>Findings Summary from the Audit Report</t>
  </si>
  <si>
    <t>Resolved</t>
  </si>
  <si>
    <t>FY 2015</t>
  </si>
  <si>
    <t>FY 2016</t>
  </si>
  <si>
    <t>Regular</t>
  </si>
  <si>
    <t>No findings.</t>
  </si>
  <si>
    <t>Single Audit</t>
  </si>
  <si>
    <t>Agreed Upon Procedures</t>
  </si>
  <si>
    <t xml:space="preserve">Village Preparatory School - Woodland Hills </t>
  </si>
  <si>
    <t xml:space="preserve">Harvard Avenue Performance Academy </t>
  </si>
  <si>
    <t xml:space="preserve">Apex Academy </t>
  </si>
  <si>
    <t xml:space="preserve">Pinnacle Academy </t>
  </si>
  <si>
    <t xml:space="preserve">Ohio Achievement Charter Schools, Inc. DBA Millennium Community </t>
  </si>
  <si>
    <t xml:space="preserve">Mount Auburn International Academy </t>
  </si>
  <si>
    <t xml:space="preserve">Orion Academy </t>
  </si>
  <si>
    <t xml:space="preserve">Alliance Academy of Cincinnati </t>
  </si>
  <si>
    <t xml:space="preserve">Stambaugh Charter Academy </t>
  </si>
  <si>
    <t xml:space="preserve">TRECA Digital Academy </t>
  </si>
  <si>
    <t xml:space="preserve">Sciotoville Community School </t>
  </si>
  <si>
    <t>Finding</t>
  </si>
  <si>
    <t>FY 2013</t>
  </si>
  <si>
    <t xml:space="preserve">* Cincinnati College Preparatory Academy, Inc. </t>
  </si>
  <si>
    <t>Finding for recovery</t>
  </si>
  <si>
    <t>FY 2014</t>
  </si>
  <si>
    <t xml:space="preserve">Cincinnati College Preparatory Academy, Inc. </t>
  </si>
  <si>
    <t xml:space="preserve">* Gateway Academy of Ohio </t>
  </si>
  <si>
    <t xml:space="preserve">Clay Avenue Community School </t>
  </si>
  <si>
    <t xml:space="preserve">Madison Avenue School of Arts </t>
  </si>
  <si>
    <t xml:space="preserve">Virtual Community School of Ohio </t>
  </si>
  <si>
    <t xml:space="preserve">Horizon Science Academy of Columbus </t>
  </si>
  <si>
    <t xml:space="preserve">Horizon Science Academy Columbus Middle School </t>
  </si>
  <si>
    <t xml:space="preserve">A+ Arts Academy </t>
  </si>
  <si>
    <t xml:space="preserve">Horizon Science Academy Cincinnati </t>
  </si>
  <si>
    <t xml:space="preserve">Horizon Science Academy Columbus Elementary School </t>
  </si>
  <si>
    <t xml:space="preserve">Zenith Academy </t>
  </si>
  <si>
    <t xml:space="preserve">Technological College Preparatory World Academy </t>
  </si>
  <si>
    <t xml:space="preserve">Columbus Arts and Technology Academy </t>
  </si>
  <si>
    <t xml:space="preserve">Ohio Virtual Academy </t>
  </si>
  <si>
    <t>2015 **</t>
  </si>
  <si>
    <t xml:space="preserve">* FCI Academy </t>
  </si>
  <si>
    <t xml:space="preserve">Ohio Connections Academy </t>
  </si>
  <si>
    <r>
      <t>Single Audit Finding 2014-002 Noncompliance/Significant Deficiency – Procurement and Suspension and Debarment - CFDA 10.553, 10.555 Child Nutrition Cluster</t>
    </r>
    <r>
      <rPr>
        <sz val="11"/>
        <rFont val="Calibri"/>
        <family val="2"/>
        <scheme val="minor"/>
      </rPr>
      <t xml:space="preserve"> -  The Academy solicited bids for the 2014 catered meal contract, and entered a contract with Dad's Catering Service for breakfast and lunch. However, the Academy did not maintain documentation for the selection process for awarding the contract to Dad's Catering.  recommend that the Academy consult with their legal counsel to review the requirements of 7 CFR. 3016.36. In addition, the Academy should review all solicited bids and award bids in accordance with the Policies of the Governing Authority of Cincinnati College Preparatory Academy Section 148.8 Federal Grants Procurement, Monitoring and Administration and maintain proper documentation for the solicited bids and determination for selecting the bid awarded the contract. </t>
    </r>
    <r>
      <rPr>
        <b/>
        <i/>
        <u/>
        <sz val="11"/>
        <rFont val="Calibri"/>
        <family val="2"/>
        <scheme val="minor"/>
      </rPr>
      <t>Officials’ Response</t>
    </r>
    <r>
      <rPr>
        <sz val="11"/>
        <rFont val="Calibri"/>
        <family val="2"/>
        <scheme val="minor"/>
      </rPr>
      <t xml:space="preserve">: The Academy has plans in place to consult with legal counsel to review the requirements of 7 CFR 3016.36 and to review all solicited bids and awards in accordance with Section 148.8 Federal Grants Procurement, Monitoring and Administration.  </t>
    </r>
    <r>
      <rPr>
        <b/>
        <sz val="11"/>
        <rFont val="Calibri"/>
        <family val="2"/>
        <scheme val="minor"/>
      </rPr>
      <t xml:space="preserve">1 GAGAS Audit Finding </t>
    </r>
  </si>
  <si>
    <t>PHOENIX VIL SECD 1-CUYAHOGA CO</t>
  </si>
  <si>
    <t>CARTER G WOODSON ACADEMY</t>
  </si>
  <si>
    <t>HUMAN ARTS &amp; TECH FRANKLIN CO</t>
  </si>
  <si>
    <t>CLEV ACADEMY MATH/SCIENCE</t>
  </si>
  <si>
    <t>NATION BLDG AUTO ACADEMY</t>
  </si>
  <si>
    <t>CLEVE SCHOLR TECH LDRSHP</t>
  </si>
  <si>
    <t>NOTTEN SCHOOL</t>
  </si>
  <si>
    <t>WESTSIDE COMM SCH OF ARTS</t>
  </si>
  <si>
    <t>CINCINNATI COLLEGE PREP</t>
  </si>
  <si>
    <t>HARMONY COMM SCH</t>
  </si>
  <si>
    <t>NUBETHEL CTR - MONTGOMERY CO</t>
  </si>
  <si>
    <t>IDA B WELLS ACADEMY SUMMIT CO</t>
  </si>
  <si>
    <t>LEGACY ACADEMY -MAHONING</t>
  </si>
  <si>
    <t>CLYDE-GRN SPRINGS VLG SCH</t>
  </si>
  <si>
    <t>CHASE ACAD COMM ARTS</t>
  </si>
  <si>
    <t>PERFORM ART SCH TOLEDO</t>
  </si>
  <si>
    <t>MONTESSORI RENA-FRANKLIN CO</t>
  </si>
  <si>
    <t>PHOENIX VIL ACAD- CUYAHOGA CO</t>
  </si>
  <si>
    <t>WELLINGTON EXEMPT SCH</t>
  </si>
  <si>
    <t>COMMUNITY SCHOOL</t>
  </si>
  <si>
    <t xml:space="preserve">     Total Attorney General Collections During Quarter</t>
  </si>
  <si>
    <t>TOTAL PAID DURING QUARTER</t>
  </si>
  <si>
    <t>Closeout Procedures. 1) The school's cash balance was $31,537 higher than the bank balance.  2) One check listed on the bank reconciliation could not be located in the check register. 3) Reconciling credits for the period August - December 2015 were not posted to the check register until January 2016. Receipts were not posted timely. 4) The August 2015 Foundation revenue was not posted until January 1, 2016, and was not recorded in the proper period. 5) Miscellaneous receipts received in October - December 2015, were not posted in the revenue ledger until January 1, 2016. 6) The salaries of two employees per the payroll register, did not agree with the amounts they were paid.  One employee was overpaid by $387. The other employee was overpaid by $154.  7) The Academy was late in paying the Columbus City taxes, Ohio income taxes and the Federal income taxes.  8) A Finding for Recovery for public monies illegally expended was issued against FCI Academy in the amount of $340,770 in favor of the Ohio Department of Education.  The school received Foundation funding in July and August 2015 in the amount of $324,694; but, did not open for instruction in FY16.  Also, the final fiscal year 2015 FTE adjustment (finalized on March 3, 2017), indicated the Academy had been overfunded by $16,076. 9) The inactive records were received on September 5, 2015; however, they were not officially received until October 21, 2015 as they arrived out of order and included records that were not on the inventory that were supposed to go to other LEA’s. Additionally, the SSID numbers were not provided for all students; and, as of March 27, 2017 the SSID numbers still had not been received. 10) The capital asset listing did not include the initial or amortized cost of the assets, did not include the purchaser, and did not include USAS codes. 11) The capital asset listing did not include assets purchased with National School Lunch Program funds.  12) The Academy paid private creditors prior to paying Columbus City tax in the amount of $4,189.46, Ohio tax in the amount of $216.59 and Ohio Department of Job &amp; Family Services in the amount of $9,584.18. 13) The Academy did not prepare year-end financial statements and therefore did not disclose the tax liabilities. 14) In addition to not preparing year-end financial statements or notes to the financial statements, the school did not provide a list of unused checks, as no checks for any of the bank accounts were left, and did not provide a copy of the Certification Form signed at the FTE review. 15) There was a February 29, 2017 bank balance of $86,109.83, and outstanding liabilities of $632,338.70. Funds were properly credited to the Academy’s account and the Academy is working to apply remaining funds to its liabilities and will return any remaining funds to the Ohio Department of Education.</t>
  </si>
  <si>
    <t>ATTORNEY GENERAL COLLECTION STATUS</t>
  </si>
  <si>
    <t>Active</t>
  </si>
  <si>
    <t>ARTS ACAD WEST - CUYAHOGA CO</t>
  </si>
  <si>
    <t>ARTS ACADEMY - LORAIN CO</t>
  </si>
  <si>
    <t>CLYDE-GREEN SCH - SANDUSKY CO</t>
  </si>
  <si>
    <t>CROSSROADS PREP - FRANKLIN CO</t>
  </si>
  <si>
    <t>ELITE ACADEMY OF THE ARTS</t>
  </si>
  <si>
    <t>FCI ACADEMY</t>
  </si>
  <si>
    <t>GATEWAY ACADEMY OF OHIO</t>
  </si>
  <si>
    <t>GENERAL CHAPPIE JAMES LEADERSHIP ACADEMY</t>
  </si>
  <si>
    <t>GREATER ACHIEVEMENT COMM</t>
  </si>
  <si>
    <t>GREATER HEIGHTS ACADEMY</t>
  </si>
  <si>
    <t>HARTE SCHOOL - FRANKLIN CO</t>
  </si>
  <si>
    <t>IMANI - CUYAHOGA CO</t>
  </si>
  <si>
    <t>KING ACADEMY</t>
  </si>
  <si>
    <t>LEADERSHIP ACADEMY</t>
  </si>
  <si>
    <t>LEGACY ACAD LDRS &amp; ARTS</t>
  </si>
  <si>
    <t>LIBERTY EARLY ACADEMIC</t>
  </si>
  <si>
    <t>LIBERTY EXEMPLARY ACADEMY</t>
  </si>
  <si>
    <t>LION OF JUDAH ACADEMY</t>
  </si>
  <si>
    <t>MAIN AUTO SCH MONTGOMERY CO</t>
  </si>
  <si>
    <t>MARCUS GARVEY ACAD</t>
  </si>
  <si>
    <t>MINISTERIAL DAYCARE ASSOC</t>
  </si>
  <si>
    <t>NEW CHOICES - MONTGOMERY CO</t>
  </si>
  <si>
    <t>NEW CITY COMM SCH -MONTG</t>
  </si>
  <si>
    <t>NIA UNIV COM SCH- HAMILTON CO</t>
  </si>
  <si>
    <t>PACE COM SCH - MONTGOMERY CO</t>
  </si>
  <si>
    <t>PETERSON ENTREPRENEURIAL</t>
  </si>
  <si>
    <t>RICH AL PREP - MONTGOMERY CO</t>
  </si>
  <si>
    <t>RICHARD ALLEN ACADEMY</t>
  </si>
  <si>
    <t>RICHARD ALLEN ACADEMY II</t>
  </si>
  <si>
    <t>RICHARD ALLEN ACADEMY III</t>
  </si>
  <si>
    <t>RICHARD ALLEN II MONTGOMERY</t>
  </si>
  <si>
    <t>RICHARD ALLEN III MONTGOMERY</t>
  </si>
  <si>
    <t>RICHARD ALLEN MONTGOMERY CO</t>
  </si>
  <si>
    <t>RICHARD ALLEN PREP ACAD</t>
  </si>
  <si>
    <t>SCHOLARTS PREP &amp; CAREER</t>
  </si>
  <si>
    <t>SECOR GARDENS ACADEMY</t>
  </si>
  <si>
    <t>TALENTED TENTH LEADERSHIP ACADEMY FOR GIRLS</t>
  </si>
  <si>
    <t>URBAN YOUTH ACADEMY-CLARK</t>
  </si>
  <si>
    <t>WEB. DUBOIS ACAD-HAMILTON CO</t>
  </si>
  <si>
    <t>WEEMS COMM SCH</t>
  </si>
  <si>
    <r>
      <rPr>
        <i/>
        <sz val="11"/>
        <rFont val="Calibri"/>
        <family val="2"/>
        <scheme val="minor"/>
      </rPr>
      <t>Source:</t>
    </r>
    <r>
      <rPr>
        <sz val="11"/>
        <rFont val="Calibri"/>
        <family val="2"/>
        <scheme val="minor"/>
      </rPr>
      <t xml:space="preserve">  Ohio Attorney General's Office, ODE Charter School Report 5-31-17</t>
    </r>
  </si>
  <si>
    <t>FINDINGS FOR RECOVERY COLLECTIONS FOR THE PERIOD MARCH - MAY 2017</t>
  </si>
  <si>
    <t>ACTIVE FINDINGS FOR RECOVERY - NO COLLECTIONS FOR THE PERIOD MARCH - MAY 2017</t>
  </si>
  <si>
    <t>COMMUNITY SCHOOL SINGLE AUDIT REPORTS AND FINDINGS FOR RECOVERY RELEASED IN MARCH AND APRIL 2017</t>
  </si>
  <si>
    <t xml:space="preserve">No Single Audit Findings  /  1  GAGAS Audit Finding </t>
  </si>
  <si>
    <t xml:space="preserve">No Single Audit Findings  /  1 GAGAS Audit Finding </t>
  </si>
  <si>
    <t xml:space="preserve">No Single Audit Findings  / 2 GAGAS Audit Finding  </t>
  </si>
  <si>
    <t xml:space="preserve">No Single Audit Findings / 2 GAGAS Audit Findings  </t>
  </si>
  <si>
    <t>No Single Audit Findings / 1 GAGAS Finding</t>
  </si>
  <si>
    <t>No Single Audit Findings/1 GAGAS Finding</t>
  </si>
  <si>
    <r>
      <t xml:space="preserve">5 Single Audit Findings - Single Audit Finding 2014-013 Noncompliance/Material Weakness – Cash Management and Reporting - Title 1 84.010 - </t>
    </r>
    <r>
      <rPr>
        <sz val="11"/>
        <rFont val="Calibri"/>
        <family val="2"/>
        <scheme val="minor"/>
      </rPr>
      <t xml:space="preserve">The total cash basis expenditures and cash fund balance on hand listed on two project cash requests did not agree to the accounting system used by the Academy. Final Expenditure Reports (FER), which are required by the Ohio Department of Education, were not supported with adequate documentation and did not reconcile to the Academy's accounting system. Failure to identify federal funds, provide adequate documentation, establish controls, and comply with grant requirements, resulted in questioned costs reported in Findings 2013-015 and 2013-017, and potential loss of federal financial assistance. These conditions resulted in a qualified opinion on the cash management and reporting requirements for Title I. We recommend that the Academy develop and maintain documentation over all grant requirements.  </t>
    </r>
    <r>
      <rPr>
        <b/>
        <i/>
        <u/>
        <sz val="11"/>
        <rFont val="Calibri"/>
        <family val="2"/>
        <scheme val="minor"/>
      </rPr>
      <t xml:space="preserve">Officials’ Response: </t>
    </r>
    <r>
      <rPr>
        <sz val="11"/>
        <rFont val="Calibri"/>
        <family val="2"/>
        <scheme val="minor"/>
      </rPr>
      <t xml:space="preserve">The new financial leadership team for the School started in Fiscal Year 2014 and is implementing policies and procedures to address these findings. </t>
    </r>
    <r>
      <rPr>
        <b/>
        <sz val="11"/>
        <rFont val="Calibri"/>
        <family val="2"/>
        <scheme val="minor"/>
      </rPr>
      <t xml:space="preserve"> Single Audit Finding 2014-014 Noncompliance/Material Weakness – Cash Management and Reporting - CFDA 10.553, 10.555 Child Nutrition Cluster - </t>
    </r>
    <r>
      <rPr>
        <sz val="11"/>
        <rFont val="Calibri"/>
        <family val="2"/>
        <scheme val="minor"/>
      </rPr>
      <t xml:space="preserve">The Ohio Department of Education requires certification determination within 45 days of date of meals being requested for reimbursement.  The Academy did not request reimbursement for 794 meals that were documented as served to eligible students  The Academy did not submit 1 out of 3 site claim forms within 45 days of the last meal being requested for reimbursement; Failure to accurately report reimbursable meals could lead to the Academy not receiving funds entitled to them or could lead to possible questioned costs. Failure of the Academy to submit required reports within the time frame required by the Ohio Department of Education could lead to the Academy not being reimbursed for eligible meals. These conditions resulted in a qualified opinion on the cash management and reporting requirements for the Child Nutrition Cluster. We recommend the Academy report reimbursable meals accurately and within the specified time frame as required by the Ohio Department of Education. </t>
    </r>
    <r>
      <rPr>
        <b/>
        <i/>
        <u/>
        <sz val="11"/>
        <rFont val="Calibri"/>
        <family val="2"/>
        <scheme val="minor"/>
      </rPr>
      <t xml:space="preserve">Officials’ Response: </t>
    </r>
    <r>
      <rPr>
        <i/>
        <sz val="11"/>
        <rFont val="Calibri"/>
        <family val="2"/>
        <scheme val="minor"/>
      </rPr>
      <t xml:space="preserve"> The new financial leadership team for the School started in Fiscal Year 2014 and is implementing policies and procedures to address these findings.</t>
    </r>
    <r>
      <rPr>
        <b/>
        <sz val="11"/>
        <rFont val="Calibri"/>
        <family val="2"/>
        <scheme val="minor"/>
      </rPr>
      <t xml:space="preserve">  Single Audit Finding 2014-015 Material Weakness/Noncompliance/Questioned Costs – Activities Allowed or Unallowed and Allowable Costs/Cost Principles - CFDA 84.010 Title I -</t>
    </r>
    <r>
      <rPr>
        <sz val="11"/>
        <rFont val="Calibri"/>
        <family val="2"/>
        <scheme val="minor"/>
      </rPr>
      <t xml:space="preserve"> The Academy's accounting system reported a total of $402,819 for Title I payroll expenses in 2013. However the Academy’s only detail documentation provided was a budgeting spreadsheet which did not agree to the amounts reported in the system. The Academy used Paycor to process payroll, but the detail ledgers did not agree with either the accounting system or the budgeting spreadsheet. Therefore we are unable to determine which teacher salaries were paid from Title I. Accordingly, a questioned cost is issued in the amount of $402,819 that the Academy expended on salaries and benefits for the Title I grant program during fiscal year 2013. </t>
    </r>
    <r>
      <rPr>
        <b/>
        <i/>
        <u/>
        <sz val="11"/>
        <rFont val="Calibri"/>
        <family val="2"/>
        <scheme val="minor"/>
      </rPr>
      <t xml:space="preserve">Officials’ Response: </t>
    </r>
    <r>
      <rPr>
        <sz val="11"/>
        <rFont val="Calibri"/>
        <family val="2"/>
        <scheme val="minor"/>
      </rPr>
      <t xml:space="preserve"> The new financial leadership team for the School started in Fiscal Year 2014 and is implementing policies and procedures to address these findings. </t>
    </r>
    <r>
      <rPr>
        <b/>
        <sz val="11"/>
        <rFont val="Calibri"/>
        <family val="2"/>
        <scheme val="minor"/>
      </rPr>
      <t>Single Audit Finding 2014-016 Noncompliance/Significant Deficiency – Procurement and Suspension and Debarment-CFDA 10.553, 10.555 Child Nutrition Cluster</t>
    </r>
    <r>
      <rPr>
        <sz val="11"/>
        <rFont val="Calibri"/>
        <family val="2"/>
        <scheme val="minor"/>
      </rPr>
      <t xml:space="preserve">  - The Academy solicited bids for the 2013 catered meal contract, and entered a contract with Dad's Catering Service for breakfast and lunch. However, the Academy did not maintain documentation for the selection process for awarding the contract to Dad's Catering. Failure to ensure that a full, free and open competition takes place and that the Academy meets all bidding requirements could lead to the Academy expending unnecessary monies for services that could be performed at a lower cost to the Academy and still meet the Academy's expectations. </t>
    </r>
    <r>
      <rPr>
        <b/>
        <i/>
        <u/>
        <sz val="11"/>
        <rFont val="Calibri"/>
        <family val="2"/>
        <scheme val="minor"/>
      </rPr>
      <t>Officials’ Response:</t>
    </r>
    <r>
      <rPr>
        <sz val="11"/>
        <rFont val="Calibri"/>
        <family val="2"/>
        <scheme val="minor"/>
      </rPr>
      <t xml:space="preserve">  The new financial leadership team for the School started in Fiscal Year 2014 and is implementing policies and procedures to address these findings.  </t>
    </r>
    <r>
      <rPr>
        <b/>
        <sz val="11"/>
        <rFont val="Calibri"/>
        <family val="2"/>
        <scheme val="minor"/>
      </rPr>
      <t>Single Audit Finding 2014-017 Material Weakness/Noncompliance– Allowable Costs/Cost Principles - CFDA 84.010 Title I -</t>
    </r>
    <r>
      <rPr>
        <sz val="11"/>
        <rFont val="Calibri"/>
        <family val="2"/>
        <scheme val="minor"/>
      </rPr>
      <t xml:space="preserve">A management report showing employees paid from Title I funds included ten employees that did not have semi-annual certifications provided for audit. The payroll amounts on the management report did not agree to actual charges in the accounting system and there was no evidence of approval by the employee or a supervisory official. Failure to obtain proper approvals of time worked and payroll expenditures could result in potential questioned costs if employees are improperly paid from Title I Funds. (All salaries and benefits paid from Title I funds in the amount of $402,819 were questioned costs in Finding Number 2013-015.) </t>
    </r>
    <r>
      <rPr>
        <b/>
        <i/>
        <u/>
        <sz val="11"/>
        <rFont val="Calibri"/>
        <family val="2"/>
        <scheme val="minor"/>
      </rPr>
      <t>Officials’ Response:</t>
    </r>
    <r>
      <rPr>
        <sz val="11"/>
        <rFont val="Calibri"/>
        <family val="2"/>
        <scheme val="minor"/>
      </rPr>
      <t xml:space="preserve">  The new financial leadership team for the School started in Fiscal Year 2014 and is implementing policies and procedures to address these findings.  </t>
    </r>
    <r>
      <rPr>
        <b/>
        <sz val="11"/>
        <rFont val="Calibri"/>
        <family val="2"/>
        <scheme val="minor"/>
      </rPr>
      <t xml:space="preserve">/12 GAGAS Audit Findings   </t>
    </r>
  </si>
  <si>
    <r>
      <rPr>
        <b/>
        <sz val="11"/>
        <color theme="1"/>
        <rFont val="Calibri"/>
        <family val="2"/>
        <scheme val="minor"/>
      </rPr>
      <t xml:space="preserve">Single Audit Finding Number: 2016-001 – Material Weakness/Material Non-Compliance – Level of Effort - Maintenance of Effort -- Title 1 --  84.010 - 34 CFR part 299.5 </t>
    </r>
    <r>
      <rPr>
        <sz val="11"/>
        <color theme="1"/>
        <rFont val="Calibri"/>
        <family val="2"/>
        <scheme val="minor"/>
      </rPr>
      <t xml:space="preserve">- The School was not able to reconcile the Period H reports submitted through EMIS to the accounting ledgers, and did not implement policies and procedures to ensure complete and accurate period H reporting.  The information submitted through the EMIS system for the Period H reports did not reconcile to the School’s accounting ledgers.  </t>
    </r>
    <r>
      <rPr>
        <b/>
        <i/>
        <u/>
        <sz val="11"/>
        <color theme="1"/>
        <rFont val="Calibri"/>
        <family val="2"/>
        <scheme val="minor"/>
      </rPr>
      <t>Management’s Response:</t>
    </r>
    <r>
      <rPr>
        <sz val="11"/>
        <color theme="1"/>
        <rFont val="Calibri"/>
        <family val="2"/>
        <scheme val="minor"/>
      </rPr>
      <t xml:space="preserve"> A new firm with significant experience in formatting data according to state specifications was hired to perform the QuickBooks to Period H conversion in fiscal year 2015 and fiscal year 2016. Data is now transferred in a manner that ensures adequate time to review and make necessary corrections prior to EMIS Period H submission.</t>
    </r>
  </si>
  <si>
    <r>
      <rPr>
        <b/>
        <sz val="11"/>
        <color theme="1"/>
        <rFont val="Calibri"/>
        <family val="2"/>
        <scheme val="minor"/>
      </rPr>
      <t>Single Audit</t>
    </r>
    <r>
      <rPr>
        <sz val="11"/>
        <color theme="1"/>
        <rFont val="Calibri"/>
        <family val="2"/>
        <scheme val="minor"/>
      </rPr>
      <t xml:space="preserve"> </t>
    </r>
    <r>
      <rPr>
        <b/>
        <sz val="11"/>
        <color theme="1"/>
        <rFont val="Calibri"/>
        <family val="2"/>
        <scheme val="minor"/>
      </rPr>
      <t xml:space="preserve">Finding Number: 2016-001 – Material Weakness/Material Non-Compliance – Level of Effort - Maintenance of Effort -- Title 1 --  84.010 - 34 CFR part 299.5 </t>
    </r>
    <r>
      <rPr>
        <sz val="11"/>
        <color theme="1"/>
        <rFont val="Calibri"/>
        <family val="2"/>
        <scheme val="minor"/>
      </rPr>
      <t xml:space="preserve">- The School was not able to reconcile the Period H reports submitted through EMIS to the accounting ledgers, and did not implement policies and procedures to ensure complete and accurate period H reporting.  The information submitted through the EMIS system for the Period H reports did not reconcile to the School’s accounting ledgers.  </t>
    </r>
    <r>
      <rPr>
        <b/>
        <i/>
        <u/>
        <sz val="11"/>
        <color theme="1"/>
        <rFont val="Calibri"/>
        <family val="2"/>
        <scheme val="minor"/>
      </rPr>
      <t>Management’s Response:</t>
    </r>
    <r>
      <rPr>
        <sz val="11"/>
        <color theme="1"/>
        <rFont val="Calibri"/>
        <family val="2"/>
        <scheme val="minor"/>
      </rPr>
      <t xml:space="preserve"> A new firm with significant experience in formatting data according to state specifications was hired to perform the QuickBooks to Period H conversion in fiscal year 2015 and fiscal year 2016. Data is now transferred in a manner that ensures adequate time to review and make necessary corrections prior to EMIS Period H submission.</t>
    </r>
  </si>
  <si>
    <r>
      <rPr>
        <b/>
        <sz val="11"/>
        <color theme="1"/>
        <rFont val="Calibri"/>
        <family val="2"/>
        <scheme val="minor"/>
      </rPr>
      <t xml:space="preserve">Single Audit Finding Number: 2016-001 – Material Weakness/Material Non-Compliance – Level of Effort - Maintenance of Effort -- Title 1 --  84.010 - 34 CFR part 299.5 </t>
    </r>
    <r>
      <rPr>
        <sz val="11"/>
        <color theme="1"/>
        <rFont val="Calibri"/>
        <family val="2"/>
        <scheme val="minor"/>
      </rPr>
      <t xml:space="preserve">- During our testing we noted the School was not able to reconcile the Period H reports submitted through EMIS to the accounting ledgers.  The School did not implement policies and procedures to ensure complete and accurate period H reporting.  The information submitted through the EMIS system for the Period H reports did not reconcile to the School’s accounting ledgers.  </t>
    </r>
    <r>
      <rPr>
        <b/>
        <i/>
        <u/>
        <sz val="11"/>
        <color theme="1"/>
        <rFont val="Calibri"/>
        <family val="2"/>
        <scheme val="minor"/>
      </rPr>
      <t>Management’s Response:</t>
    </r>
    <r>
      <rPr>
        <sz val="11"/>
        <color theme="1"/>
        <rFont val="Calibri"/>
        <family val="2"/>
        <scheme val="minor"/>
      </rPr>
      <t xml:space="preserve"> A new firm with significant experience in formatting data according to state specifications was hired to perform the QuickBooks to Period H conversion in fiscal year 2015 and fiscal year 2016. Data is now transferred in a manner that ensures adequate time to review and make necessary corrections prior to EMIS Period H submission.</t>
    </r>
  </si>
  <si>
    <r>
      <rPr>
        <b/>
        <sz val="11"/>
        <rFont val="Calibri"/>
        <family val="2"/>
        <scheme val="minor"/>
      </rPr>
      <t>Single Audit</t>
    </r>
    <r>
      <rPr>
        <sz val="11"/>
        <rFont val="Calibri"/>
        <family val="2"/>
        <scheme val="minor"/>
      </rPr>
      <t xml:space="preserve"> </t>
    </r>
    <r>
      <rPr>
        <b/>
        <sz val="11"/>
        <rFont val="Calibri"/>
        <family val="2"/>
        <scheme val="minor"/>
      </rPr>
      <t>Finding Number: 2016-001 – Material Weakness/Material Non-Compliance – Level of Effort - Maintenance of Effort</t>
    </r>
    <r>
      <rPr>
        <sz val="11"/>
        <rFont val="Calibri"/>
        <family val="2"/>
        <scheme val="minor"/>
      </rPr>
      <t xml:space="preserve"> -- </t>
    </r>
    <r>
      <rPr>
        <b/>
        <sz val="11"/>
        <rFont val="Calibri"/>
        <family val="2"/>
        <scheme val="minor"/>
      </rPr>
      <t xml:space="preserve">21st Century 82.287 - 34 CFR part 299.5-- </t>
    </r>
    <r>
      <rPr>
        <sz val="11"/>
        <rFont val="Calibri"/>
        <family val="2"/>
        <scheme val="minor"/>
      </rPr>
      <t xml:space="preserve">The School was not able to reconcile the Period H reports submitted through EMIS to the accounting ledgers, and did not implement policies and procedures to ensure complete and accurate period H reporting.  The information submitted through the EMIS system for the Period H reports did not reconcile to the School’s accounting ledgers.  </t>
    </r>
    <r>
      <rPr>
        <b/>
        <i/>
        <u/>
        <sz val="11"/>
        <rFont val="Calibri"/>
        <family val="2"/>
        <scheme val="minor"/>
      </rPr>
      <t>Management’s Response:</t>
    </r>
    <r>
      <rPr>
        <sz val="11"/>
        <rFont val="Calibri"/>
        <family val="2"/>
        <scheme val="minor"/>
      </rPr>
      <t xml:space="preserve">  A new firm with significant experience in formatting data according to state specifications was hired to perform the QuickBooks to Period H conversion in fiscal year 2015 and fiscal year 2016. Data is now transferred in a manner that ensures adequate time to review and make necessary corrections prior to EMIS Period H submission.</t>
    </r>
  </si>
  <si>
    <r>
      <rPr>
        <b/>
        <sz val="11"/>
        <rFont val="Calibri"/>
        <family val="2"/>
        <scheme val="minor"/>
      </rPr>
      <t>Single Audit Finding Number 2016-001 – Material Weakness/Material Non-Compliance – Level of Effort - Maintenance of Effort – Title 1 84.010 - 34 CFR part 299.5 -</t>
    </r>
    <r>
      <rPr>
        <sz val="11"/>
        <rFont val="Calibri"/>
        <family val="2"/>
        <scheme val="minor"/>
      </rPr>
      <t xml:space="preserve"> The School was not able to reconcile the Period H reports submitted through EMIS to the accounting ledgers, and did not implement policies and procedures to ensure complete and accurate period H reporting.  The information submitted through the EMIS system for the Period H reports did not reconcile to the School’s accounting ledgers.  Recommend the School establish procedures to ensure complete and accurate Period H reporting. </t>
    </r>
    <r>
      <rPr>
        <b/>
        <i/>
        <u/>
        <sz val="11"/>
        <rFont val="Calibri"/>
        <family val="2"/>
        <scheme val="minor"/>
      </rPr>
      <t>Mangement's Response:</t>
    </r>
    <r>
      <rPr>
        <b/>
        <sz val="11"/>
        <rFont val="Calibri"/>
        <family val="2"/>
        <scheme val="minor"/>
      </rPr>
      <t xml:space="preserve"> </t>
    </r>
    <r>
      <rPr>
        <sz val="11"/>
        <rFont val="Calibri"/>
        <family val="2"/>
        <scheme val="minor"/>
      </rPr>
      <t xml:space="preserve">A new firm with significant experience in formatting data according to state specifications was hired to perform the QuickBooks to Period H conversion in fiscal year 2015 and fiscal year 2016. Data is now transferred in a manner that ensures adequate time to review and make necessary corrections prior to EMIS Period H submission. </t>
    </r>
  </si>
  <si>
    <r>
      <rPr>
        <b/>
        <sz val="11"/>
        <rFont val="Calibri"/>
        <family val="2"/>
        <scheme val="minor"/>
      </rPr>
      <t>5</t>
    </r>
    <r>
      <rPr>
        <sz val="11"/>
        <rFont val="Calibri"/>
        <family val="2"/>
        <scheme val="minor"/>
      </rPr>
      <t xml:space="preserve"> </t>
    </r>
    <r>
      <rPr>
        <b/>
        <sz val="11"/>
        <rFont val="Calibri"/>
        <family val="2"/>
        <scheme val="minor"/>
      </rPr>
      <t>Single Audit Findings: Finding 2015-005 NONCOMPLIANCE AND MATERIAL WEAKNESS – CASH MANAGEMENT -  Title 1  - 84.010</t>
    </r>
    <r>
      <rPr>
        <sz val="11"/>
        <rFont val="Calibri"/>
        <family val="2"/>
        <scheme val="minor"/>
      </rPr>
      <t xml:space="preserve"> - Due to the limitations of the Management  Company’s accounting system, the Title I grant expenditures reported on project cash request (PCR) forms submitted to the Ohio Department of Education (ODE) for cash drawdowns could not be traced to the management company ledgers to verify that the expenditures related to the Title I grant. deficiencies in the Management Company’s accounting system resulted in expenditures being claimed at the wrong time on PCRs.   One advance requests were not liquidated within 30 days of date of request.  </t>
    </r>
    <r>
      <rPr>
        <b/>
        <i/>
        <u/>
        <sz val="11"/>
        <rFont val="Calibri"/>
        <family val="2"/>
        <scheme val="minor"/>
      </rPr>
      <t>Official’s Response:</t>
    </r>
    <r>
      <rPr>
        <sz val="11"/>
        <rFont val="Calibri"/>
        <family val="2"/>
        <scheme val="minor"/>
      </rPr>
      <t xml:space="preserve"> Items listed in this citation are immaterial. Any variance between the PCR and FER are the result of year end final adjustments. This citation should be removed. </t>
    </r>
    <r>
      <rPr>
        <b/>
        <sz val="11"/>
        <rFont val="Calibri"/>
        <family val="2"/>
        <scheme val="minor"/>
      </rPr>
      <t xml:space="preserve"> Finding 2015-006 - NONCOMPLIANCE AND MATERIAL WEAKNESS – PROCUREMENT SUSPENSION AND DEBARMENT - Title 1 - 84.010. </t>
    </r>
    <r>
      <rPr>
        <sz val="11"/>
        <rFont val="Calibri"/>
        <family val="2"/>
        <scheme val="minor"/>
      </rPr>
      <t xml:space="preserve"> During fiscal year 2015 the School was unable to provide sufficient evidence to support its compliance with the above noted requirements under 2 CFR Section 180.300. </t>
    </r>
    <r>
      <rPr>
        <b/>
        <i/>
        <u/>
        <sz val="11"/>
        <rFont val="Calibri"/>
        <family val="2"/>
        <scheme val="minor"/>
      </rPr>
      <t xml:space="preserve"> Official’s Response: </t>
    </r>
    <r>
      <rPr>
        <sz val="11"/>
        <rFont val="Calibri"/>
        <family val="2"/>
        <scheme val="minor"/>
      </rPr>
      <t xml:space="preserve">The school’s response is that this citation is inapplicable to this school. The School has contract with the EMO for services. 90+% of the expenditures reported on the FER are payroll reimbursements to the EMO. The rest were for classroom equipment or supplies.  </t>
    </r>
    <r>
      <rPr>
        <b/>
        <sz val="11"/>
        <rFont val="Calibri"/>
        <family val="2"/>
        <scheme val="minor"/>
      </rPr>
      <t xml:space="preserve">Finding 2015-007 NONCOMPLIANCE AND MATERIAL WEAKNESS – MATCHING, LEVEL OF EFFORT, EARMARKING - Title 1  - 84.010.  </t>
    </r>
    <r>
      <rPr>
        <sz val="11"/>
        <rFont val="Calibri"/>
        <family val="2"/>
        <scheme val="minor"/>
      </rPr>
      <t xml:space="preserve">During the review of the Spending Data Report, the following variance was noted between the Report and the School's accounting system: $96,701.  Additionally, the School District did not provide sufficient appropriate audit evidence in order to recalculate the Average Daily Membership reported to ODE for accuracy. </t>
    </r>
    <r>
      <rPr>
        <b/>
        <i/>
        <u/>
        <sz val="11"/>
        <rFont val="Calibri"/>
        <family val="2"/>
        <scheme val="minor"/>
      </rPr>
      <t>Official’s Response:</t>
    </r>
    <r>
      <rPr>
        <sz val="11"/>
        <rFont val="Calibri"/>
        <family val="2"/>
        <scheme val="minor"/>
      </rPr>
      <t xml:space="preserve"> the school complied with the MOE provisions and the EFM is accurate. When preparing the books for audit, the special ed funding paid through the foundation is included in the management fee. THE AOS has not stated that it was to be separated out in the past. We will do that moving forward.   </t>
    </r>
    <r>
      <rPr>
        <b/>
        <sz val="11"/>
        <rFont val="Calibri"/>
        <family val="2"/>
        <scheme val="minor"/>
      </rPr>
      <t xml:space="preserve"> Finding 2015-008 NONCOMPLIANCE AND MATERIAL WEAKNESS – SPECIAL TESTS AND PROVISIONS – HIGHLY QUALIFIED TEACHERS AND PARAPROFESSIONALS - Title 1  - 84.010</t>
    </r>
    <r>
      <rPr>
        <sz val="11"/>
        <rFont val="Calibri"/>
        <family val="2"/>
        <scheme val="minor"/>
      </rPr>
      <t xml:space="preserve">.The School maintained a list of Teachers and Paraprofessionals paid out of Title I funds. However, the list did not include three employees paid out of Title I funds during 2015. Additionally, the School was unable to provide Highly Qualified Teacher documentation for seven out of 24 (29%) employees listed on the highly qualified documentation list. Out of the remaining 17 employees on the list for whom highly qualified documentation was available, five employees (29%) did not meet the highly qualified requirements. </t>
    </r>
    <r>
      <rPr>
        <b/>
        <i/>
        <u/>
        <sz val="11"/>
        <rFont val="Calibri"/>
        <family val="2"/>
        <scheme val="minor"/>
      </rPr>
      <t xml:space="preserve">Official’s Response: </t>
    </r>
    <r>
      <rPr>
        <sz val="11"/>
        <rFont val="Calibri"/>
        <family val="2"/>
        <scheme val="minor"/>
      </rPr>
      <t xml:space="preserve">This citation should be removed. Changes in law have removed the HQT requirement when hiring.  </t>
    </r>
    <r>
      <rPr>
        <b/>
        <sz val="11"/>
        <rFont val="Calibri"/>
        <family val="2"/>
        <scheme val="minor"/>
      </rPr>
      <t>F</t>
    </r>
    <r>
      <rPr>
        <sz val="11"/>
        <rFont val="Calibri"/>
        <family val="2"/>
        <scheme val="minor"/>
      </rPr>
      <t>i</t>
    </r>
    <r>
      <rPr>
        <b/>
        <sz val="11"/>
        <rFont val="Calibri"/>
        <family val="2"/>
        <scheme val="minor"/>
      </rPr>
      <t xml:space="preserve">nding 2015-009 NONCOMPLIANCE AND MATERIAL WEAKNESS – ALLOWABLE COSTS/ COST PRINCIPLES AND PERIOD OF AVAILABILITY - Title 1  - 84.010 - </t>
    </r>
    <r>
      <rPr>
        <sz val="11"/>
        <rFont val="Calibri"/>
        <family val="2"/>
        <scheme val="minor"/>
      </rPr>
      <t xml:space="preserve">Noted numerours  exceptions were noted during our test of expenditures over Title I Grants to Local Educational Agencies.   In accordance with the foregoing facts and pursuant to OMB Circular A-133 Section .510 (a)(3) a federal questioned cost in amount of $125,136 is hereby issued.  </t>
    </r>
    <r>
      <rPr>
        <b/>
        <i/>
        <u/>
        <sz val="11"/>
        <rFont val="Calibri"/>
        <family val="2"/>
        <scheme val="minor"/>
      </rPr>
      <t xml:space="preserve">Official’s Response: </t>
    </r>
    <r>
      <rPr>
        <sz val="11"/>
        <rFont val="Calibri"/>
        <family val="2"/>
        <scheme val="minor"/>
      </rPr>
      <t xml:space="preserve">We disagree with this citation. We sought guidance and approval from ODE relative to running the summer school program. Expenditures for the summer school program are treated as obligated as of 6/30/16. We have until 9/30/16 to pay the expenditures. This citation is repeated from the prior year. When ODE audited us the questioned costs were reduced to an immaterial level. </t>
    </r>
    <r>
      <rPr>
        <b/>
        <sz val="11"/>
        <rFont val="Calibri"/>
        <family val="2"/>
        <scheme val="minor"/>
      </rPr>
      <t xml:space="preserve"> Finding 2015-010 NONCOMPLIANCE AND MATERIAL WEAKNESS –</t>
    </r>
    <r>
      <rPr>
        <sz val="11"/>
        <rFont val="Calibri"/>
        <family val="2"/>
        <scheme val="minor"/>
      </rPr>
      <t xml:space="preserve"> </t>
    </r>
    <r>
      <rPr>
        <b/>
        <sz val="11"/>
        <rFont val="Calibri"/>
        <family val="2"/>
        <scheme val="minor"/>
      </rPr>
      <t>ACTIVITIES ALLOWED OR UNALLOWED; ALLOWABLE COSTS/COSTS PRINCIPLES; CASH MANAGEMENT; MATCHING LEVEL OF EFFORT, EARMARKING; PERIOD OF AVAILABILITY; PROCUREMENT SUSPENSION AND DEBARMENT; REPORTING AND SPECIAL TEST PROVISIONS – HIGHLY QUALIFIED TEACHERS AND PARAPROFESSIONALS- Title 1  - 84.010 -</t>
    </r>
    <r>
      <rPr>
        <sz val="11"/>
        <rFont val="Calibri"/>
        <family val="2"/>
        <scheme val="minor"/>
      </rPr>
      <t xml:space="preserve"> The School's federal schedule reported $335,396 in Title I expenditures for the fiscal year ended June 30, 2015. The School did not have appropriate controls in place and operating effectively over both payroll and non-payroll cash expenditures to prevent and detect material noncompliance. Lack of controls resulted in expenditures that were deemed unallowable per 2 CFR Section 225. These issues have been reported in finding 2015-009. Additionally, lack of controls were noted for the following compliance requirements in the Title I Grants to Local Educational Agencies:  Activities Allowed or Un-allowed;  Allowable Costs/Cost Principles;  Cash Management;  Matching, Level of Effort Earmarking; Period of Availability; Procurement Suspension and Debarment; Reporting;  Special tests and Provisions - Highly Qualified Teachers and Paraprofessionals.  </t>
    </r>
    <r>
      <rPr>
        <b/>
        <sz val="11"/>
        <rFont val="Calibri"/>
        <family val="2"/>
        <scheme val="minor"/>
      </rPr>
      <t xml:space="preserve"> </t>
    </r>
    <r>
      <rPr>
        <b/>
        <i/>
        <u/>
        <sz val="11"/>
        <rFont val="Calibri"/>
        <family val="2"/>
        <scheme val="minor"/>
      </rPr>
      <t>Official’s Response:</t>
    </r>
    <r>
      <rPr>
        <sz val="11"/>
        <rFont val="Calibri"/>
        <family val="2"/>
        <scheme val="minor"/>
      </rPr>
      <t xml:space="preserve"> We disagree with this finding and it should be removed in its entirety. To begin, note 10 states that the School pays the management company “94% of State revenues and 100% of federal grants.” This contract is no different than other contracts used by EMOs around the state. In reviewing audits of similar schools with similar contracts, the AOS does not site such a finding even when private litigation against the EMO has found irregularities. / 5 GAGAS Commnets</t>
    </r>
  </si>
  <si>
    <t>1) The Auditor's Office issued a qualified opinion over beginning and ending net position, cash, expenditures and the statement of cash flows.  The Academy's 2015 financial statements were prepared from accounting ledgers recording expenditures as checks cleared the bank rather than as checks were issued.  The auditors could not determine expenditures were recorded in the appropriate accounting period. 2) The Academy had inaccurate financial statements due to bank to book reconciliations performed throughout the fiscal year that included unidentified reconciling items. Alternate revenue and expenditure ledgers and bank reconciliations were created as part of the closing procedures of the Academy's books approximately four months after fiscal year-end. 3) The Academy only approved contracts for new employees in the minutes. Contracts for employees returning from the prior academic year were only signed by one board member and were not approved in the inutes.Two employees terminated during fiscal year 2014, remained on the Academy's payroll as current employees into the following fiscal year; resulting in a delay of ten months and seven months respectively for their termination payments to be processed. One employee's payout was reasonable; the other was overstated by $1,037. 4) The Academy failed to maintain appropriate enrollment records. 5) The Treasurer's husband was hired  and received $1,904 to provide maintenance and building repair services.  Also, the Treasurer reimbursed herself $173.  The Board reviewed the check register, but did not review the supporting documentation for the expenses.  6) Unemployment compensation payments of $208,104 were not remitted to the Ohio Department of Job and Family Services during fiscal year 2015.  Interest continues to increase monthly due to lack of payment. 7) A finding for recovery was issued against Ms. Ashley Pence, who was hired as a teacher.  Ms. Pence received a $1,518 reimbursement for two continuing education classes that did not comply with the Academy's reimbursement policy. 8) Findings for recovery in favor of the Academy's General Fund were issued against 5 individuals for no or inadequate support documents as follows: Frederick Taylor-$400; Teresa Woods-$173; Dwayne Russell-$1500; Hydia Green-$12; Daniel Woods-$104. Teresa Woods repaid the finding under audit. 9) A Finding for Recovery of $1,038 was issued against Thurman Walker for excess termination payments. $520 of the finding was issued in favor of Gateway Academy of Ohio’s General Fund and $518 in favor of the Title I Fund.</t>
  </si>
  <si>
    <t>Pending management decision; findings for recovery certified to the Attorney General's Office</t>
  </si>
  <si>
    <t>Pending management decision</t>
  </si>
  <si>
    <t>Finding for recovery certified to the Attorney General's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</si>
</sst>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3" x14ac:knownFonts="1">
    <font>
      <sz val="11"/>
      <color theme="1"/>
      <name val="Calibri"/>
      <family val="2"/>
      <scheme val="minor"/>
    </font>
    <font>
      <u/>
      <sz val="11"/>
      <color theme="10"/>
      <name val="Calibri"/>
      <family val="2"/>
      <scheme val="minor"/>
    </font>
    <font>
      <b/>
      <sz val="14"/>
      <color theme="1"/>
      <name val="Calibri"/>
      <family val="2"/>
      <scheme val="minor"/>
    </font>
    <font>
      <b/>
      <sz val="9"/>
      <color theme="1"/>
      <name val="Calibri"/>
      <family val="2"/>
      <scheme val="minor"/>
    </font>
    <font>
      <b/>
      <sz val="9"/>
      <name val="Calibri"/>
      <family val="2"/>
      <scheme val="minor"/>
    </font>
    <font>
      <sz val="9"/>
      <color theme="1"/>
      <name val="Calibri"/>
      <family val="2"/>
      <scheme val="minor"/>
    </font>
    <font>
      <b/>
      <sz val="11"/>
      <color theme="1"/>
      <name val="Calibri"/>
      <family val="2"/>
      <scheme val="minor"/>
    </font>
    <font>
      <b/>
      <sz val="11"/>
      <name val="Calibri"/>
      <family val="2"/>
      <scheme val="minor"/>
    </font>
    <font>
      <sz val="11"/>
      <name val="Calibri"/>
      <family val="2"/>
      <scheme val="minor"/>
    </font>
    <font>
      <b/>
      <i/>
      <u/>
      <sz val="11"/>
      <color theme="1"/>
      <name val="Calibri"/>
      <family val="2"/>
      <scheme val="minor"/>
    </font>
    <font>
      <b/>
      <i/>
      <u/>
      <sz val="11"/>
      <name val="Calibri"/>
      <family val="2"/>
      <scheme val="minor"/>
    </font>
    <font>
      <sz val="11"/>
      <color theme="1"/>
      <name val="Calibri"/>
      <family val="2"/>
      <scheme val="minor"/>
    </font>
    <font>
      <i/>
      <sz val="11"/>
      <name val="Calibri"/>
      <family val="2"/>
      <scheme val="minor"/>
    </font>
  </fonts>
  <fills count="8">
    <fill>
      <patternFill patternType="none"/>
    </fill>
    <fill>
      <patternFill patternType="gray125"/>
    </fill>
    <fill>
      <patternFill patternType="solid">
        <fgColor rgb="FF55555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99FF"/>
        <bgColor indexed="64"/>
      </patternFill>
    </fill>
  </fills>
  <borders count="6">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theme="0" tint="-0.499984740745262"/>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64">
    <xf numFmtId="0" fontId="0" fillId="0" borderId="0" xfId="0"/>
    <xf numFmtId="0" fontId="1" fillId="0" borderId="0" xfId="1"/>
    <xf numFmtId="0" fontId="1" fillId="2" borderId="0" xfId="1" applyFill="1" applyAlignment="1">
      <alignment vertical="center" wrapText="1"/>
    </xf>
    <xf numFmtId="0" fontId="0" fillId="0" borderId="0" xfId="0" applyAlignment="1">
      <alignment vertical="center" wrapText="1"/>
    </xf>
    <xf numFmtId="0" fontId="1" fillId="0" borderId="0" xfId="1" applyAlignment="1">
      <alignment vertical="center" wrapText="1"/>
    </xf>
    <xf numFmtId="14" fontId="0" fillId="0" borderId="0" xfId="0" applyNumberFormat="1" applyAlignment="1">
      <alignment vertical="center" wrapText="1"/>
    </xf>
    <xf numFmtId="0" fontId="0" fillId="3" borderId="0" xfId="0" applyFill="1" applyAlignment="1">
      <alignment vertical="center" wrapText="1"/>
    </xf>
    <xf numFmtId="0" fontId="1" fillId="3" borderId="0" xfId="1" applyFill="1" applyAlignment="1">
      <alignment vertical="center" wrapText="1"/>
    </xf>
    <xf numFmtId="14" fontId="0" fillId="3" borderId="0" xfId="0" applyNumberFormat="1" applyFill="1" applyAlignment="1">
      <alignment vertical="center" wrapText="1"/>
    </xf>
    <xf numFmtId="0" fontId="2" fillId="0" borderId="0" xfId="0" applyFont="1" applyAlignment="1">
      <alignment horizontal="left" vertical="top"/>
    </xf>
    <xf numFmtId="0" fontId="0" fillId="0" borderId="0" xfId="0" applyAlignment="1">
      <alignment horizontal="center"/>
    </xf>
    <xf numFmtId="0" fontId="0" fillId="0" borderId="0" xfId="0" applyAlignment="1"/>
    <xf numFmtId="0" fontId="0" fillId="0" borderId="0" xfId="0" applyFill="1" applyAlignment="1"/>
    <xf numFmtId="0" fontId="3" fillId="4" borderId="1" xfId="0" applyFont="1" applyFill="1" applyBorder="1" applyAlignment="1">
      <alignment horizontal="center"/>
    </xf>
    <xf numFmtId="0" fontId="3" fillId="4"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Fill="1" applyAlignment="1"/>
    <xf numFmtId="0" fontId="3" fillId="4" borderId="0" xfId="0" applyFont="1" applyFill="1" applyBorder="1" applyAlignment="1">
      <alignment horizontal="center"/>
    </xf>
    <xf numFmtId="0" fontId="3" fillId="4" borderId="0" xfId="0" applyFont="1" applyFill="1" applyBorder="1" applyAlignment="1">
      <alignment horizontal="center" wrapText="1"/>
    </xf>
    <xf numFmtId="0" fontId="4" fillId="4" borderId="0" xfId="0" applyFont="1" applyFill="1" applyBorder="1" applyAlignment="1">
      <alignment horizontal="center" wrapText="1"/>
    </xf>
    <xf numFmtId="0" fontId="8" fillId="5" borderId="2" xfId="0" applyFont="1" applyFill="1" applyBorder="1"/>
    <xf numFmtId="0" fontId="8" fillId="5" borderId="0" xfId="0" applyFont="1" applyFill="1" applyBorder="1"/>
    <xf numFmtId="0" fontId="8" fillId="0" borderId="2" xfId="0" applyFont="1" applyFill="1" applyBorder="1"/>
    <xf numFmtId="0" fontId="8" fillId="0" borderId="0" xfId="0" applyFont="1" applyFill="1" applyBorder="1"/>
    <xf numFmtId="0" fontId="7" fillId="6" borderId="2" xfId="0" applyFont="1" applyFill="1" applyBorder="1" applyAlignment="1">
      <alignment horizontal="center" wrapText="1"/>
    </xf>
    <xf numFmtId="0" fontId="8" fillId="0" borderId="0" xfId="0" applyFont="1"/>
    <xf numFmtId="0" fontId="8" fillId="0" borderId="0" xfId="0" applyFont="1" applyBorder="1"/>
    <xf numFmtId="0" fontId="7" fillId="0" borderId="0" xfId="0" applyFont="1" applyBorder="1" applyAlignment="1">
      <alignment horizontal="center" wrapText="1"/>
    </xf>
    <xf numFmtId="0" fontId="7" fillId="0" borderId="0" xfId="0" applyFont="1" applyBorder="1"/>
    <xf numFmtId="0" fontId="6" fillId="0" borderId="0" xfId="0" applyFont="1" applyAlignment="1">
      <alignment horizontal="left"/>
    </xf>
    <xf numFmtId="0" fontId="7" fillId="6" borderId="5" xfId="0" applyFont="1" applyFill="1" applyBorder="1" applyAlignment="1">
      <alignment horizontal="center"/>
    </xf>
    <xf numFmtId="0" fontId="8" fillId="0" borderId="5" xfId="0" applyFont="1" applyFill="1" applyBorder="1"/>
    <xf numFmtId="0" fontId="8" fillId="0" borderId="5" xfId="0" quotePrefix="1" applyFont="1" applyBorder="1"/>
    <xf numFmtId="0" fontId="8" fillId="0" borderId="5" xfId="0" applyFont="1" applyBorder="1"/>
    <xf numFmtId="0" fontId="0" fillId="0" borderId="1" xfId="0" applyFill="1" applyBorder="1" applyAlignment="1">
      <alignment horizontal="center" vertical="top"/>
    </xf>
    <xf numFmtId="0" fontId="0" fillId="7" borderId="0" xfId="0" applyFill="1"/>
    <xf numFmtId="0" fontId="7" fillId="6" borderId="1" xfId="0" applyFont="1" applyFill="1" applyBorder="1" applyAlignment="1">
      <alignment horizontal="center" wrapText="1"/>
    </xf>
    <xf numFmtId="164" fontId="8" fillId="0" borderId="1" xfId="3" applyNumberFormat="1" applyFont="1" applyBorder="1"/>
    <xf numFmtId="43" fontId="8" fillId="0" borderId="1" xfId="2" applyFont="1" applyBorder="1"/>
    <xf numFmtId="164" fontId="8" fillId="0" borderId="3" xfId="0" applyNumberFormat="1" applyFont="1" applyBorder="1"/>
    <xf numFmtId="0" fontId="8" fillId="0" borderId="4" xfId="0" applyFont="1" applyBorder="1"/>
    <xf numFmtId="0" fontId="8" fillId="0" borderId="0"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0" xfId="0" applyFont="1" applyFill="1"/>
    <xf numFmtId="0" fontId="6" fillId="6" borderId="2" xfId="0" applyFont="1" applyFill="1" applyBorder="1" applyAlignment="1">
      <alignment horizontal="center"/>
    </xf>
    <xf numFmtId="14" fontId="0" fillId="0" borderId="0" xfId="0" applyNumberFormat="1" applyAlignment="1">
      <alignment vertical="center" wrapText="1"/>
    </xf>
    <xf numFmtId="0" fontId="0" fillId="3" borderId="0" xfId="0" applyFill="1" applyAlignment="1">
      <alignment vertical="center" wrapText="1"/>
    </xf>
    <xf numFmtId="14" fontId="0" fillId="3" borderId="0" xfId="0" applyNumberFormat="1" applyFill="1" applyAlignment="1">
      <alignment vertical="center" wrapText="1"/>
    </xf>
    <xf numFmtId="0" fontId="0" fillId="0" borderId="0" xfId="0" applyAlignment="1">
      <alignment vertical="center" wrapText="1"/>
    </xf>
    <xf numFmtId="0" fontId="1" fillId="0" borderId="1" xfId="1" applyFill="1" applyBorder="1" applyAlignment="1">
      <alignment vertical="top" wrapText="1"/>
    </xf>
    <xf numFmtId="0" fontId="0" fillId="0" borderId="1" xfId="0" applyFill="1" applyBorder="1" applyAlignment="1">
      <alignment vertical="top" wrapText="1"/>
    </xf>
    <xf numFmtId="14" fontId="0" fillId="0" borderId="1" xfId="0" applyNumberFormat="1" applyFill="1" applyBorder="1" applyAlignment="1">
      <alignment vertical="top" wrapText="1"/>
    </xf>
    <xf numFmtId="0" fontId="0" fillId="0" borderId="0" xfId="0" applyFill="1" applyBorder="1" applyAlignment="1">
      <alignment vertical="top"/>
    </xf>
    <xf numFmtId="0" fontId="5" fillId="0" borderId="0" xfId="0" applyFont="1" applyFill="1" applyBorder="1" applyAlignment="1"/>
    <xf numFmtId="0" fontId="0" fillId="0" borderId="0" xfId="0" applyFill="1" applyBorder="1"/>
    <xf numFmtId="0" fontId="0" fillId="0" borderId="0" xfId="0" applyFill="1" applyBorder="1" applyAlignment="1">
      <alignment horizontal="center"/>
    </xf>
    <xf numFmtId="0" fontId="7" fillId="0" borderId="1" xfId="0" applyFont="1" applyFill="1" applyBorder="1" applyAlignment="1">
      <alignment vertical="top" wrapText="1"/>
    </xf>
    <xf numFmtId="0" fontId="8" fillId="0" borderId="1" xfId="0" applyFont="1" applyFill="1" applyBorder="1" applyAlignment="1">
      <alignment vertical="top" wrapText="1"/>
    </xf>
    <xf numFmtId="0" fontId="1" fillId="0" borderId="1" xfId="1" applyFill="1" applyBorder="1" applyAlignment="1">
      <alignment vertical="center" wrapText="1"/>
    </xf>
    <xf numFmtId="0" fontId="0" fillId="0" borderId="1" xfId="0" applyFill="1" applyBorder="1" applyAlignment="1">
      <alignment vertical="center" wrapText="1"/>
    </xf>
    <xf numFmtId="14" fontId="0" fillId="0" borderId="1" xfId="0" applyNumberFormat="1" applyFill="1" applyBorder="1" applyAlignment="1">
      <alignment vertical="center" wrapText="1"/>
    </xf>
    <xf numFmtId="0" fontId="0" fillId="0" borderId="1" xfId="0" applyFont="1" applyFill="1" applyBorder="1" applyAlignment="1">
      <alignment vertical="top" wrapText="1"/>
    </xf>
    <xf numFmtId="0" fontId="8" fillId="0" borderId="1" xfId="0" applyFont="1" applyFill="1" applyBorder="1" applyAlignment="1">
      <alignment vertical="center"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FF99FF"/>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uditor.state.oh.us/AuditSearch/detail.aspx?ReportID=127200" TargetMode="External"/><Relationship Id="rId21" Type="http://schemas.openxmlformats.org/officeDocument/2006/relationships/hyperlink" Target="http://www.auditor.state.oh.us/AuditSearch/detail.aspx?ReportID=127018" TargetMode="External"/><Relationship Id="rId42" Type="http://schemas.openxmlformats.org/officeDocument/2006/relationships/hyperlink" Target="http://www.auditor.state.oh.us/AuditSearch/detail.aspx?ReportID=127222" TargetMode="External"/><Relationship Id="rId47" Type="http://schemas.openxmlformats.org/officeDocument/2006/relationships/hyperlink" Target="http://www.auditor.state.oh.us/AuditSearch/detail.aspx?ReportID=127455" TargetMode="External"/><Relationship Id="rId63" Type="http://schemas.openxmlformats.org/officeDocument/2006/relationships/hyperlink" Target="http://www.auditor.state.oh.us/AuditSearch/detail.aspx?ReportID=127016" TargetMode="External"/><Relationship Id="rId68" Type="http://schemas.openxmlformats.org/officeDocument/2006/relationships/hyperlink" Target="http://www.auditor.state.oh.us/AuditSearch/detail.aspx?ReportID=127005" TargetMode="External"/><Relationship Id="rId16" Type="http://schemas.openxmlformats.org/officeDocument/2006/relationships/hyperlink" Target="http://www.auditor.state.oh.us/AuditSearch/detail.aspx?ReportID=126925" TargetMode="External"/><Relationship Id="rId11" Type="http://schemas.openxmlformats.org/officeDocument/2006/relationships/hyperlink" Target="http://www.auditor.state.oh.us/AuditSearch/detail.aspx?ReportID=126898" TargetMode="External"/><Relationship Id="rId24" Type="http://schemas.openxmlformats.org/officeDocument/2006/relationships/hyperlink" Target="http://www.auditor.state.oh.us/AuditSearch/detail.aspx?ReportID=127066" TargetMode="External"/><Relationship Id="rId32" Type="http://schemas.openxmlformats.org/officeDocument/2006/relationships/hyperlink" Target="http://www.auditor.state.oh.us/AuditSearch/detail.aspx?ReportID=127261" TargetMode="External"/><Relationship Id="rId37" Type="http://schemas.openxmlformats.org/officeDocument/2006/relationships/hyperlink" Target="http://www.auditor.state.oh.us/AuditSearch/detail.aspx?ReportID=127061" TargetMode="External"/><Relationship Id="rId40" Type="http://schemas.openxmlformats.org/officeDocument/2006/relationships/hyperlink" Target="http://www.auditor.state.oh.us/AuditSearch/detail.aspx?ReportID=127294" TargetMode="External"/><Relationship Id="rId45" Type="http://schemas.openxmlformats.org/officeDocument/2006/relationships/hyperlink" Target="http://www.auditor.state.oh.us/AuditSearch/detail.aspx?ReportID=127523" TargetMode="External"/><Relationship Id="rId53" Type="http://schemas.openxmlformats.org/officeDocument/2006/relationships/hyperlink" Target="http://www.auditor.state.oh.us/AuditSearch/detail.aspx?ReportID=127227" TargetMode="External"/><Relationship Id="rId58" Type="http://schemas.openxmlformats.org/officeDocument/2006/relationships/hyperlink" Target="http://www.auditor.state.oh.us/AuditSearch/detail.aspx?ReportID=127204" TargetMode="External"/><Relationship Id="rId66" Type="http://schemas.openxmlformats.org/officeDocument/2006/relationships/hyperlink" Target="http://www.auditor.state.oh.us/AuditSearch/detail.aspx?ReportID=126868" TargetMode="External"/><Relationship Id="rId74" Type="http://schemas.openxmlformats.org/officeDocument/2006/relationships/hyperlink" Target="http://www.auditor.state.oh.us/AuditSearch/detail.aspx?ReportID=127533" TargetMode="External"/><Relationship Id="rId79" Type="http://schemas.openxmlformats.org/officeDocument/2006/relationships/hyperlink" Target="http://www.auditor.state.oh.us/AuditSearch/detail.aspx?ReportID=127205" TargetMode="External"/><Relationship Id="rId5" Type="http://schemas.openxmlformats.org/officeDocument/2006/relationships/hyperlink" Target="javascript:__doPostBack('dgResults$ctl01$ctl03','')" TargetMode="External"/><Relationship Id="rId61" Type="http://schemas.openxmlformats.org/officeDocument/2006/relationships/hyperlink" Target="http://www.auditor.state.oh.us/AuditSearch/detail.aspx?ReportID=127155" TargetMode="External"/><Relationship Id="rId19" Type="http://schemas.openxmlformats.org/officeDocument/2006/relationships/hyperlink" Target="http://www.auditor.state.oh.us/AuditSearch/detail.aspx?ReportID=126960" TargetMode="External"/><Relationship Id="rId14" Type="http://schemas.openxmlformats.org/officeDocument/2006/relationships/hyperlink" Target="http://www.auditor.state.oh.us/AuditSearch/detail.aspx?ReportID=126876" TargetMode="External"/><Relationship Id="rId22" Type="http://schemas.openxmlformats.org/officeDocument/2006/relationships/hyperlink" Target="http://www.auditor.state.oh.us/AuditSearch/detail.aspx?ReportID=127004" TargetMode="External"/><Relationship Id="rId27" Type="http://schemas.openxmlformats.org/officeDocument/2006/relationships/hyperlink" Target="http://www.auditor.state.oh.us/AuditSearch/detail.aspx?ReportID=127567" TargetMode="External"/><Relationship Id="rId30" Type="http://schemas.openxmlformats.org/officeDocument/2006/relationships/hyperlink" Target="http://www.auditor.state.oh.us/AuditSearch/detail.aspx?ReportID=127228" TargetMode="External"/><Relationship Id="rId35" Type="http://schemas.openxmlformats.org/officeDocument/2006/relationships/hyperlink" Target="http://www.auditor.state.oh.us/AuditSearch/detail.aspx?ReportID=127068" TargetMode="External"/><Relationship Id="rId43" Type="http://schemas.openxmlformats.org/officeDocument/2006/relationships/hyperlink" Target="http://www.auditor.state.oh.us/AuditSearch/detail.aspx?ReportID=127224" TargetMode="External"/><Relationship Id="rId48" Type="http://schemas.openxmlformats.org/officeDocument/2006/relationships/hyperlink" Target="http://www.auditor.state.oh.us/AuditSearch/detail.aspx?ReportID=127456" TargetMode="External"/><Relationship Id="rId56" Type="http://schemas.openxmlformats.org/officeDocument/2006/relationships/hyperlink" Target="http://www.auditor.state.oh.us/AuditSearch/detail.aspx?ReportID=126877" TargetMode="External"/><Relationship Id="rId64" Type="http://schemas.openxmlformats.org/officeDocument/2006/relationships/hyperlink" Target="http://www.auditor.state.oh.us/AuditSearch/detail.aspx?ReportID=127201" TargetMode="External"/><Relationship Id="rId69" Type="http://schemas.openxmlformats.org/officeDocument/2006/relationships/hyperlink" Target="http://www.auditor.state.oh.us/AuditSearch/detail.aspx?ReportID=127007" TargetMode="External"/><Relationship Id="rId77" Type="http://schemas.openxmlformats.org/officeDocument/2006/relationships/hyperlink" Target="http://www.auditor.state.oh.us/AuditSearch/detail.aspx?ReportID=127641" TargetMode="External"/><Relationship Id="rId8" Type="http://schemas.openxmlformats.org/officeDocument/2006/relationships/hyperlink" Target="http://www.auditor.state.oh.us/AuditSearch/detail.aspx?ReportID=127410" TargetMode="External"/><Relationship Id="rId51" Type="http://schemas.openxmlformats.org/officeDocument/2006/relationships/hyperlink" Target="http://www.auditor.state.oh.us/AuditSearch/detail.aspx?ReportID=127553" TargetMode="External"/><Relationship Id="rId72" Type="http://schemas.openxmlformats.org/officeDocument/2006/relationships/hyperlink" Target="http://www.auditor.state.oh.us/AuditSearch/detail.aspx?ReportID=127480" TargetMode="External"/><Relationship Id="rId80" Type="http://schemas.openxmlformats.org/officeDocument/2006/relationships/hyperlink" Target="http://www.auditor.state.oh.us/AuditSearch/detail.aspx?ReportID=127291" TargetMode="External"/><Relationship Id="rId3" Type="http://schemas.openxmlformats.org/officeDocument/2006/relationships/hyperlink" Target="javascript:__doPostBack('dgResults$ctl01$ctl01','')" TargetMode="External"/><Relationship Id="rId12" Type="http://schemas.openxmlformats.org/officeDocument/2006/relationships/hyperlink" Target="http://www.auditor.state.oh.us/AuditSearch/detail.aspx?ReportID=126980" TargetMode="External"/><Relationship Id="rId17" Type="http://schemas.openxmlformats.org/officeDocument/2006/relationships/hyperlink" Target="http://www.auditor.state.oh.us/AuditSearch/detail.aspx?ReportID=126926" TargetMode="External"/><Relationship Id="rId25" Type="http://schemas.openxmlformats.org/officeDocument/2006/relationships/hyperlink" Target="http://www.auditor.state.oh.us/AuditSearch/detail.aspx?ReportID=127198" TargetMode="External"/><Relationship Id="rId33" Type="http://schemas.openxmlformats.org/officeDocument/2006/relationships/hyperlink" Target="http://www.auditor.state.oh.us/AuditSearch/detail.aspx?ReportID=127128" TargetMode="External"/><Relationship Id="rId38" Type="http://schemas.openxmlformats.org/officeDocument/2006/relationships/hyperlink" Target="http://www.auditor.state.oh.us/AuditSearch/detail.aspx?ReportID=126998" TargetMode="External"/><Relationship Id="rId46" Type="http://schemas.openxmlformats.org/officeDocument/2006/relationships/hyperlink" Target="http://www.auditor.state.oh.us/AuditSearch/detail.aspx?ReportID=127454" TargetMode="External"/><Relationship Id="rId59" Type="http://schemas.openxmlformats.org/officeDocument/2006/relationships/hyperlink" Target="http://www.auditor.state.oh.us/AuditSearch/detail.aspx?ReportID=127235" TargetMode="External"/><Relationship Id="rId67" Type="http://schemas.openxmlformats.org/officeDocument/2006/relationships/hyperlink" Target="http://www.auditor.state.oh.us/AuditSearch/detail.aspx?ReportID=127011" TargetMode="External"/><Relationship Id="rId20" Type="http://schemas.openxmlformats.org/officeDocument/2006/relationships/hyperlink" Target="http://www.auditor.state.oh.us/AuditSearch/detail.aspx?ReportID=127017" TargetMode="External"/><Relationship Id="rId41" Type="http://schemas.openxmlformats.org/officeDocument/2006/relationships/hyperlink" Target="http://www.auditor.state.oh.us/AuditSearch/detail.aspx?ReportID=127333" TargetMode="External"/><Relationship Id="rId54" Type="http://schemas.openxmlformats.org/officeDocument/2006/relationships/hyperlink" Target="http://www.auditor.state.oh.us/AuditSearch/detail.aspx?ReportID=126973" TargetMode="External"/><Relationship Id="rId62" Type="http://schemas.openxmlformats.org/officeDocument/2006/relationships/hyperlink" Target="http://www.auditor.state.oh.us/AuditSearch/detail.aspx?ReportID=127015" TargetMode="External"/><Relationship Id="rId70" Type="http://schemas.openxmlformats.org/officeDocument/2006/relationships/hyperlink" Target="http://www.auditor.state.oh.us/AuditSearch/detail.aspx?ReportID=127254" TargetMode="External"/><Relationship Id="rId75" Type="http://schemas.openxmlformats.org/officeDocument/2006/relationships/hyperlink" Target="http://www.auditor.state.oh.us/AuditSearch/detail.aspx?ReportID=127199" TargetMode="External"/><Relationship Id="rId1" Type="http://schemas.openxmlformats.org/officeDocument/2006/relationships/hyperlink" Target="http://www.auditor.state.oh.us/AuditSearch/search.aspx" TargetMode="External"/><Relationship Id="rId6" Type="http://schemas.openxmlformats.org/officeDocument/2006/relationships/hyperlink" Target="javascript:__doPostBack('dgResults$ctl01$ctl04','')" TargetMode="External"/><Relationship Id="rId15" Type="http://schemas.openxmlformats.org/officeDocument/2006/relationships/hyperlink" Target="http://www.auditor.state.oh.us/AuditSearch/detail.aspx?ReportID=126880" TargetMode="External"/><Relationship Id="rId23" Type="http://schemas.openxmlformats.org/officeDocument/2006/relationships/hyperlink" Target="http://www.auditor.state.oh.us/AuditSearch/detail.aspx?ReportID=127064" TargetMode="External"/><Relationship Id="rId28" Type="http://schemas.openxmlformats.org/officeDocument/2006/relationships/hyperlink" Target="http://www.auditor.state.oh.us/AuditSearch/detail.aspx?ReportID=127568" TargetMode="External"/><Relationship Id="rId36" Type="http://schemas.openxmlformats.org/officeDocument/2006/relationships/hyperlink" Target="http://www.auditor.state.oh.us/AuditSearch/detail.aspx?ReportID=127069" TargetMode="External"/><Relationship Id="rId49" Type="http://schemas.openxmlformats.org/officeDocument/2006/relationships/hyperlink" Target="http://www.auditor.state.oh.us/AuditSearch/detail.aspx?ReportID=127534" TargetMode="External"/><Relationship Id="rId57" Type="http://schemas.openxmlformats.org/officeDocument/2006/relationships/hyperlink" Target="http://www.auditor.state.oh.us/AuditSearch/detail.aspx?ReportID=127206" TargetMode="External"/><Relationship Id="rId10" Type="http://schemas.openxmlformats.org/officeDocument/2006/relationships/hyperlink" Target="http://www.auditor.state.oh.us/AuditSearch/detail.aspx?ReportID=127009" TargetMode="External"/><Relationship Id="rId31" Type="http://schemas.openxmlformats.org/officeDocument/2006/relationships/hyperlink" Target="http://www.auditor.state.oh.us/AuditSearch/detail.aspx?ReportID=127238" TargetMode="External"/><Relationship Id="rId44" Type="http://schemas.openxmlformats.org/officeDocument/2006/relationships/hyperlink" Target="http://www.auditor.state.oh.us/AuditSearch/detail.aspx?ReportID=127522" TargetMode="External"/><Relationship Id="rId52" Type="http://schemas.openxmlformats.org/officeDocument/2006/relationships/hyperlink" Target="http://www.auditor.state.oh.us/AuditSearch/detail.aspx?ReportID=127225" TargetMode="External"/><Relationship Id="rId60" Type="http://schemas.openxmlformats.org/officeDocument/2006/relationships/hyperlink" Target="http://www.auditor.state.oh.us/AuditSearch/detail.aspx?ReportID=126966" TargetMode="External"/><Relationship Id="rId65" Type="http://schemas.openxmlformats.org/officeDocument/2006/relationships/hyperlink" Target="http://www.auditor.state.oh.us/AuditSearch/detail.aspx?ReportID=127203" TargetMode="External"/><Relationship Id="rId73" Type="http://schemas.openxmlformats.org/officeDocument/2006/relationships/hyperlink" Target="http://www.auditor.state.oh.us/AuditSearch/detail.aspx?ReportID=127531" TargetMode="External"/><Relationship Id="rId78" Type="http://schemas.openxmlformats.org/officeDocument/2006/relationships/hyperlink" Target="http://www.auditor.state.oh.us/AuditSearch/detail.aspx?ReportID=127371" TargetMode="External"/><Relationship Id="rId4" Type="http://schemas.openxmlformats.org/officeDocument/2006/relationships/hyperlink" Target="javascript:__doPostBack('dgResults$ctl01$ctl02','')" TargetMode="External"/><Relationship Id="rId9" Type="http://schemas.openxmlformats.org/officeDocument/2006/relationships/hyperlink" Target="http://www.auditor.state.oh.us/AuditSearch/detail.aspx?ReportID=127566" TargetMode="External"/><Relationship Id="rId13" Type="http://schemas.openxmlformats.org/officeDocument/2006/relationships/hyperlink" Target="http://www.auditor.state.oh.us/AuditSearch/detail.aspx?ReportID=126860" TargetMode="External"/><Relationship Id="rId18" Type="http://schemas.openxmlformats.org/officeDocument/2006/relationships/hyperlink" Target="http://www.auditor.state.oh.us/AuditSearch/detail.aspx?ReportID=126928" TargetMode="External"/><Relationship Id="rId39" Type="http://schemas.openxmlformats.org/officeDocument/2006/relationships/hyperlink" Target="http://www.auditor.state.oh.us/AuditSearch/detail.aspx?ReportID=127280" TargetMode="External"/><Relationship Id="rId34" Type="http://schemas.openxmlformats.org/officeDocument/2006/relationships/hyperlink" Target="http://www.auditor.state.oh.us/AuditSearch/detail.aspx?ReportID=127067" TargetMode="External"/><Relationship Id="rId50" Type="http://schemas.openxmlformats.org/officeDocument/2006/relationships/hyperlink" Target="http://www.auditor.state.oh.us/AuditSearch/detail.aspx?ReportID=127547" TargetMode="External"/><Relationship Id="rId55" Type="http://schemas.openxmlformats.org/officeDocument/2006/relationships/hyperlink" Target="http://www.auditor.state.oh.us/AuditSearch/detail.aspx?ReportID=126923" TargetMode="External"/><Relationship Id="rId76" Type="http://schemas.openxmlformats.org/officeDocument/2006/relationships/hyperlink" Target="http://www.auditor.state.oh.us/AuditSearch/detail.aspx?ReportID=127197" TargetMode="External"/><Relationship Id="rId7" Type="http://schemas.openxmlformats.org/officeDocument/2006/relationships/hyperlink" Target="javascript:__doPostBack('dgResults$ctl01$ctl05','')" TargetMode="External"/><Relationship Id="rId71" Type="http://schemas.openxmlformats.org/officeDocument/2006/relationships/hyperlink" Target="http://www.auditor.state.oh.us/AuditSearch/detail.aspx?ReportID=127535" TargetMode="External"/><Relationship Id="rId2" Type="http://schemas.openxmlformats.org/officeDocument/2006/relationships/hyperlink" Target="javascript:__doPostBack('dgResults$ctl01$ctl00','')" TargetMode="External"/><Relationship Id="rId29" Type="http://schemas.openxmlformats.org/officeDocument/2006/relationships/hyperlink" Target="http://www.auditor.state.oh.us/AuditSearch/detail.aspx?ReportID=127524"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auditor.state.oh.us/AuditSearch/detail.aspx?ReportID=128095" TargetMode="External"/><Relationship Id="rId18" Type="http://schemas.openxmlformats.org/officeDocument/2006/relationships/hyperlink" Target="http://www.auditor.state.oh.us/AuditSearch/detail.aspx?ReportID=127935" TargetMode="External"/><Relationship Id="rId26" Type="http://schemas.openxmlformats.org/officeDocument/2006/relationships/hyperlink" Target="http://www.auditor.state.oh.us/AuditSearch/detail.aspx?ReportID=128831" TargetMode="External"/><Relationship Id="rId39" Type="http://schemas.openxmlformats.org/officeDocument/2006/relationships/hyperlink" Target="http://www.auditor.state.oh.us/AuditSearch/detail.aspx?ReportID=128958" TargetMode="External"/><Relationship Id="rId21" Type="http://schemas.openxmlformats.org/officeDocument/2006/relationships/hyperlink" Target="http://www.auditor.state.oh.us/AuditSearch/detail.aspx?ReportID=127700" TargetMode="External"/><Relationship Id="rId34" Type="http://schemas.openxmlformats.org/officeDocument/2006/relationships/hyperlink" Target="http://www.auditor.state.oh.us/AuditSearch/detail.aspx?ReportID=128409" TargetMode="External"/><Relationship Id="rId7" Type="http://schemas.openxmlformats.org/officeDocument/2006/relationships/hyperlink" Target="http://www.auditor.state.oh.us/AuditSearch/detail.aspx?ReportID=126877" TargetMode="External"/><Relationship Id="rId12" Type="http://schemas.openxmlformats.org/officeDocument/2006/relationships/hyperlink" Target="http://www.auditor.state.oh.us/AuditSearch/detail.aspx?ReportID=127480" TargetMode="External"/><Relationship Id="rId17" Type="http://schemas.openxmlformats.org/officeDocument/2006/relationships/hyperlink" Target="http://www.auditor.state.oh.us/AuditSearch/detail.aspx?ReportID=127944" TargetMode="External"/><Relationship Id="rId25" Type="http://schemas.openxmlformats.org/officeDocument/2006/relationships/hyperlink" Target="http://www.auditor.state.oh.us/AuditSearch/detail.aspx?ReportID=128924" TargetMode="External"/><Relationship Id="rId33" Type="http://schemas.openxmlformats.org/officeDocument/2006/relationships/hyperlink" Target="http://www.auditor.state.oh.us/AuditSearch/detail.aspx?ReportID=128446" TargetMode="External"/><Relationship Id="rId38" Type="http://schemas.openxmlformats.org/officeDocument/2006/relationships/hyperlink" Target="http://www.auditor.state.oh.us/AuditSearch/detail.aspx?ReportID=128358" TargetMode="External"/><Relationship Id="rId2" Type="http://schemas.openxmlformats.org/officeDocument/2006/relationships/hyperlink" Target="http://www.auditor.state.oh.us/AuditSearch/detail.aspx?ReportID=126880" TargetMode="External"/><Relationship Id="rId16" Type="http://schemas.openxmlformats.org/officeDocument/2006/relationships/hyperlink" Target="http://www.auditor.state.oh.us/AuditSearch/detail.aspx?ReportID=127916" TargetMode="External"/><Relationship Id="rId20" Type="http://schemas.openxmlformats.org/officeDocument/2006/relationships/hyperlink" Target="http://www.auditor.state.oh.us/AuditSearch/detail.aspx?ReportID=127764" TargetMode="External"/><Relationship Id="rId29" Type="http://schemas.openxmlformats.org/officeDocument/2006/relationships/hyperlink" Target="http://www.auditor.state.oh.us/AuditSearch/detail.aspx?ReportID=128521" TargetMode="External"/><Relationship Id="rId1" Type="http://schemas.openxmlformats.org/officeDocument/2006/relationships/hyperlink" Target="http://www.auditor.state.oh.us/AuditSearch/detail.aspx?ReportID=126980" TargetMode="External"/><Relationship Id="rId6" Type="http://schemas.openxmlformats.org/officeDocument/2006/relationships/hyperlink" Target="http://www.auditor.state.oh.us/AuditSearch/detail.aspx?ReportID=126998" TargetMode="External"/><Relationship Id="rId11" Type="http://schemas.openxmlformats.org/officeDocument/2006/relationships/hyperlink" Target="http://www.auditor.state.oh.us/AuditSearch/detail.aspx?ReportID=127011" TargetMode="External"/><Relationship Id="rId24" Type="http://schemas.openxmlformats.org/officeDocument/2006/relationships/hyperlink" Target="http://www.auditor.state.oh.us/AuditSearch/detail.aspx?ReportID=128801" TargetMode="External"/><Relationship Id="rId32" Type="http://schemas.openxmlformats.org/officeDocument/2006/relationships/hyperlink" Target="http://www.auditor.state.oh.us/AuditSearch/detail.aspx?ReportID=128486" TargetMode="External"/><Relationship Id="rId37" Type="http://schemas.openxmlformats.org/officeDocument/2006/relationships/hyperlink" Target="http://www.auditor.state.oh.us/AuditSearch/detail.aspx?ReportID=128203" TargetMode="External"/><Relationship Id="rId40" Type="http://schemas.openxmlformats.org/officeDocument/2006/relationships/hyperlink" Target="http://www.auditor.state.oh.us/AuditSearch/detail.aspx?ReportID=128212" TargetMode="External"/><Relationship Id="rId5" Type="http://schemas.openxmlformats.org/officeDocument/2006/relationships/hyperlink" Target="http://www.auditor.state.oh.us/AuditSearch/detail.aspx?ReportID=127067" TargetMode="External"/><Relationship Id="rId15" Type="http://schemas.openxmlformats.org/officeDocument/2006/relationships/hyperlink" Target="http://www.auditor.state.oh.us/AuditSearch/detail.aspx?ReportID=127913" TargetMode="External"/><Relationship Id="rId23" Type="http://schemas.openxmlformats.org/officeDocument/2006/relationships/hyperlink" Target="http://www.auditor.state.oh.us/AuditSearch/detail.aspx?ReportID=127697" TargetMode="External"/><Relationship Id="rId28" Type="http://schemas.openxmlformats.org/officeDocument/2006/relationships/hyperlink" Target="http://www.auditor.state.oh.us/AuditSearch/detail.aspx?ReportID=128716" TargetMode="External"/><Relationship Id="rId36" Type="http://schemas.openxmlformats.org/officeDocument/2006/relationships/hyperlink" Target="http://www.auditor.state.oh.us/AuditSearch/detail.aspx?ReportID=128525" TargetMode="External"/><Relationship Id="rId10" Type="http://schemas.openxmlformats.org/officeDocument/2006/relationships/hyperlink" Target="http://www.auditor.state.oh.us/AuditSearch/detail.aspx?ReportID=127201" TargetMode="External"/><Relationship Id="rId19" Type="http://schemas.openxmlformats.org/officeDocument/2006/relationships/hyperlink" Target="http://www.auditor.state.oh.us/AuditSearch/detail.aspx?ReportID=127761" TargetMode="External"/><Relationship Id="rId31" Type="http://schemas.openxmlformats.org/officeDocument/2006/relationships/hyperlink" Target="http://www.auditor.state.oh.us/AuditSearch/detail.aspx?ReportID=128560" TargetMode="External"/><Relationship Id="rId4" Type="http://schemas.openxmlformats.org/officeDocument/2006/relationships/hyperlink" Target="http://www.auditor.state.oh.us/AuditSearch/detail.aspx?ReportID=127004" TargetMode="External"/><Relationship Id="rId9" Type="http://schemas.openxmlformats.org/officeDocument/2006/relationships/hyperlink" Target="http://www.auditor.state.oh.us/AuditSearch/detail.aspx?ReportID=127016" TargetMode="External"/><Relationship Id="rId14" Type="http://schemas.openxmlformats.org/officeDocument/2006/relationships/hyperlink" Target="http://www.auditor.state.oh.us/AuditSearch/detail.aspx?ReportID=127711" TargetMode="External"/><Relationship Id="rId22" Type="http://schemas.openxmlformats.org/officeDocument/2006/relationships/hyperlink" Target="http://www.auditor.state.oh.us/AuditSearch/detail.aspx?ReportID=128084" TargetMode="External"/><Relationship Id="rId27" Type="http://schemas.openxmlformats.org/officeDocument/2006/relationships/hyperlink" Target="http://www.auditor.state.oh.us/AuditSearch/detail.aspx?ReportID=129048" TargetMode="External"/><Relationship Id="rId30" Type="http://schemas.openxmlformats.org/officeDocument/2006/relationships/hyperlink" Target="http://www.auditor.state.oh.us/AuditSearch/detail.aspx?ReportID=128524" TargetMode="External"/><Relationship Id="rId35" Type="http://schemas.openxmlformats.org/officeDocument/2006/relationships/hyperlink" Target="http://www.auditor.state.oh.us/AuditSearch/detail.aspx?ReportID=128412" TargetMode="External"/><Relationship Id="rId8" Type="http://schemas.openxmlformats.org/officeDocument/2006/relationships/hyperlink" Target="http://www.auditor.state.oh.us/AuditSearch/detail.aspx?ReportID=127015" TargetMode="External"/><Relationship Id="rId3" Type="http://schemas.openxmlformats.org/officeDocument/2006/relationships/hyperlink" Target="http://www.auditor.state.oh.us/AuditSearch/detail.aspx?ReportID=12692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
  <sheetViews>
    <sheetView topLeftCell="A142" workbookViewId="0">
      <selection activeCell="D150" sqref="D150:D153"/>
    </sheetView>
  </sheetViews>
  <sheetFormatPr defaultRowHeight="14.5" x14ac:dyDescent="0.35"/>
  <cols>
    <col min="3" max="3" width="32.6328125" customWidth="1"/>
    <col min="4" max="4" width="28.453125" customWidth="1"/>
    <col min="5" max="5" width="17.36328125" bestFit="1" customWidth="1"/>
    <col min="6" max="6" width="14.81640625" customWidth="1"/>
  </cols>
  <sheetData>
    <row r="1" spans="1:17" s="12" customFormat="1" ht="18.5" x14ac:dyDescent="0.35">
      <c r="A1" s="9" t="s">
        <v>85</v>
      </c>
      <c r="B1" s="10"/>
      <c r="C1" s="11"/>
      <c r="D1" s="11"/>
      <c r="E1" s="11"/>
      <c r="F1" s="10"/>
      <c r="G1" s="11"/>
    </row>
    <row r="2" spans="1:17" s="12" customFormat="1" x14ac:dyDescent="0.35">
      <c r="A2" s="10"/>
      <c r="B2" s="10"/>
      <c r="C2" s="11"/>
      <c r="D2" s="11"/>
      <c r="E2" s="11"/>
      <c r="F2" s="10"/>
      <c r="G2" s="11"/>
    </row>
    <row r="3" spans="1:17" s="12" customFormat="1" x14ac:dyDescent="0.35">
      <c r="A3" s="10"/>
      <c r="B3" s="10"/>
      <c r="C3" s="11"/>
      <c r="D3" s="11"/>
      <c r="E3" s="11"/>
      <c r="F3" s="10"/>
      <c r="G3" s="11"/>
    </row>
    <row r="4" spans="1:17" s="16" customFormat="1" ht="60" customHeight="1" x14ac:dyDescent="0.3">
      <c r="A4" s="13" t="s">
        <v>86</v>
      </c>
      <c r="B4" s="13" t="s">
        <v>87</v>
      </c>
      <c r="C4" s="13" t="s">
        <v>88</v>
      </c>
      <c r="D4" s="14" t="s">
        <v>9</v>
      </c>
      <c r="E4" s="15" t="s">
        <v>89</v>
      </c>
      <c r="F4" s="14" t="s">
        <v>90</v>
      </c>
      <c r="G4" s="14" t="s">
        <v>7</v>
      </c>
    </row>
    <row r="5" spans="1:17" x14ac:dyDescent="0.35">
      <c r="L5" t="s">
        <v>0</v>
      </c>
    </row>
    <row r="6" spans="1:17" x14ac:dyDescent="0.35">
      <c r="L6" s="1" t="s">
        <v>1</v>
      </c>
    </row>
    <row r="7" spans="1:17" ht="29" x14ac:dyDescent="0.35">
      <c r="L7" s="2" t="s">
        <v>2</v>
      </c>
      <c r="M7" s="2" t="s">
        <v>3</v>
      </c>
      <c r="N7" s="2" t="s">
        <v>4</v>
      </c>
      <c r="O7" s="2" t="s">
        <v>5</v>
      </c>
      <c r="P7" s="2" t="s">
        <v>6</v>
      </c>
      <c r="Q7" s="2" t="s">
        <v>7</v>
      </c>
    </row>
    <row r="8" spans="1:17" ht="29" customHeight="1" x14ac:dyDescent="0.35">
      <c r="C8" s="4" t="s">
        <v>8</v>
      </c>
      <c r="D8" s="49" t="s">
        <v>9</v>
      </c>
      <c r="E8" s="3" t="s">
        <v>10</v>
      </c>
      <c r="F8" s="46">
        <v>42817</v>
      </c>
    </row>
    <row r="9" spans="1:17" x14ac:dyDescent="0.35">
      <c r="C9" s="4"/>
      <c r="D9" s="49"/>
      <c r="E9" s="5">
        <v>42551</v>
      </c>
      <c r="F9" s="46"/>
    </row>
    <row r="10" spans="1:17" ht="29" customHeight="1" x14ac:dyDescent="0.35">
      <c r="C10" s="7" t="s">
        <v>11</v>
      </c>
      <c r="D10" s="47" t="s">
        <v>9</v>
      </c>
      <c r="E10" s="6" t="s">
        <v>10</v>
      </c>
      <c r="F10" s="48">
        <v>42824</v>
      </c>
    </row>
    <row r="11" spans="1:17" x14ac:dyDescent="0.35">
      <c r="C11" s="7"/>
      <c r="D11" s="47"/>
      <c r="E11" s="8">
        <v>42612</v>
      </c>
      <c r="F11" s="48"/>
    </row>
    <row r="12" spans="1:17" ht="29" customHeight="1" x14ac:dyDescent="0.35">
      <c r="B12" t="s">
        <v>91</v>
      </c>
      <c r="C12" s="4" t="s">
        <v>12</v>
      </c>
      <c r="D12" s="49" t="s">
        <v>9</v>
      </c>
      <c r="E12" s="3" t="s">
        <v>13</v>
      </c>
      <c r="F12" s="46">
        <v>42803</v>
      </c>
    </row>
    <row r="13" spans="1:17" x14ac:dyDescent="0.35">
      <c r="C13" s="4"/>
      <c r="D13" s="49"/>
      <c r="E13" s="5">
        <v>42185</v>
      </c>
      <c r="F13" s="46"/>
    </row>
    <row r="14" spans="1:17" ht="29" customHeight="1" x14ac:dyDescent="0.35">
      <c r="C14" s="7" t="s">
        <v>14</v>
      </c>
      <c r="D14" s="47" t="s">
        <v>9</v>
      </c>
      <c r="E14" s="6" t="s">
        <v>10</v>
      </c>
      <c r="F14" s="48">
        <v>42801</v>
      </c>
    </row>
    <row r="15" spans="1:17" x14ac:dyDescent="0.35">
      <c r="C15" s="7"/>
      <c r="D15" s="47"/>
      <c r="E15" s="8">
        <v>42551</v>
      </c>
      <c r="F15" s="48"/>
    </row>
    <row r="16" spans="1:17" ht="29" customHeight="1" x14ac:dyDescent="0.35">
      <c r="C16" s="4" t="s">
        <v>15</v>
      </c>
      <c r="D16" s="49" t="s">
        <v>9</v>
      </c>
      <c r="E16" s="3" t="s">
        <v>10</v>
      </c>
      <c r="F16" s="46">
        <v>42803</v>
      </c>
    </row>
    <row r="17" spans="3:6" x14ac:dyDescent="0.35">
      <c r="C17" s="4"/>
      <c r="D17" s="49"/>
      <c r="E17" s="5">
        <v>42551</v>
      </c>
      <c r="F17" s="46"/>
    </row>
    <row r="18" spans="3:6" ht="29" customHeight="1" x14ac:dyDescent="0.35">
      <c r="C18" s="7" t="s">
        <v>16</v>
      </c>
      <c r="D18" s="47" t="s">
        <v>9</v>
      </c>
      <c r="E18" s="6" t="s">
        <v>10</v>
      </c>
      <c r="F18" s="48">
        <v>42801</v>
      </c>
    </row>
    <row r="19" spans="3:6" x14ac:dyDescent="0.35">
      <c r="C19" s="7"/>
      <c r="D19" s="47"/>
      <c r="E19" s="8">
        <v>42551</v>
      </c>
      <c r="F19" s="48"/>
    </row>
    <row r="20" spans="3:6" ht="29" customHeight="1" x14ac:dyDescent="0.35">
      <c r="C20" s="4" t="s">
        <v>17</v>
      </c>
      <c r="D20" s="49" t="s">
        <v>9</v>
      </c>
      <c r="E20" s="3" t="s">
        <v>10</v>
      </c>
      <c r="F20" s="46">
        <v>42801</v>
      </c>
    </row>
    <row r="21" spans="3:6" x14ac:dyDescent="0.35">
      <c r="C21" s="4"/>
      <c r="D21" s="49"/>
      <c r="E21" s="5">
        <v>42551</v>
      </c>
      <c r="F21" s="46"/>
    </row>
    <row r="22" spans="3:6" ht="29" customHeight="1" x14ac:dyDescent="0.35">
      <c r="C22" s="7" t="s">
        <v>18</v>
      </c>
      <c r="D22" s="47" t="s">
        <v>9</v>
      </c>
      <c r="E22" s="6" t="s">
        <v>10</v>
      </c>
      <c r="F22" s="48">
        <v>42801</v>
      </c>
    </row>
    <row r="23" spans="3:6" x14ac:dyDescent="0.35">
      <c r="C23" s="7"/>
      <c r="D23" s="47"/>
      <c r="E23" s="8">
        <v>42551</v>
      </c>
      <c r="F23" s="48"/>
    </row>
    <row r="24" spans="3:6" ht="29" customHeight="1" x14ac:dyDescent="0.35">
      <c r="C24" s="4" t="s">
        <v>19</v>
      </c>
      <c r="D24" s="49" t="s">
        <v>9</v>
      </c>
      <c r="E24" s="3" t="s">
        <v>10</v>
      </c>
      <c r="F24" s="46">
        <v>42801</v>
      </c>
    </row>
    <row r="25" spans="3:6" x14ac:dyDescent="0.35">
      <c r="C25" s="4"/>
      <c r="D25" s="49"/>
      <c r="E25" s="5">
        <v>42551</v>
      </c>
      <c r="F25" s="46"/>
    </row>
    <row r="26" spans="3:6" ht="29" customHeight="1" x14ac:dyDescent="0.35">
      <c r="C26" s="7" t="s">
        <v>20</v>
      </c>
      <c r="D26" s="47" t="s">
        <v>9</v>
      </c>
      <c r="E26" s="6" t="s">
        <v>10</v>
      </c>
      <c r="F26" s="48">
        <v>42801</v>
      </c>
    </row>
    <row r="27" spans="3:6" x14ac:dyDescent="0.35">
      <c r="C27" s="7"/>
      <c r="D27" s="47"/>
      <c r="E27" s="8">
        <v>42551</v>
      </c>
      <c r="F27" s="48"/>
    </row>
    <row r="28" spans="3:6" ht="29" customHeight="1" x14ac:dyDescent="0.35">
      <c r="C28" s="4" t="s">
        <v>21</v>
      </c>
      <c r="D28" s="49" t="s">
        <v>9</v>
      </c>
      <c r="E28" s="3" t="s">
        <v>10</v>
      </c>
      <c r="F28" s="46">
        <v>42801</v>
      </c>
    </row>
    <row r="29" spans="3:6" x14ac:dyDescent="0.35">
      <c r="C29" s="4"/>
      <c r="D29" s="49"/>
      <c r="E29" s="5">
        <v>42551</v>
      </c>
      <c r="F29" s="46"/>
    </row>
    <row r="30" spans="3:6" ht="29" customHeight="1" x14ac:dyDescent="0.35">
      <c r="C30" s="7" t="s">
        <v>22</v>
      </c>
      <c r="D30" s="47" t="s">
        <v>9</v>
      </c>
      <c r="E30" s="6" t="s">
        <v>10</v>
      </c>
      <c r="F30" s="48">
        <v>42801</v>
      </c>
    </row>
    <row r="31" spans="3:6" x14ac:dyDescent="0.35">
      <c r="C31" s="7"/>
      <c r="D31" s="47"/>
      <c r="E31" s="8">
        <v>42551</v>
      </c>
      <c r="F31" s="48"/>
    </row>
    <row r="32" spans="3:6" ht="29" customHeight="1" x14ac:dyDescent="0.35">
      <c r="C32" s="4" t="s">
        <v>23</v>
      </c>
      <c r="D32" s="49" t="s">
        <v>9</v>
      </c>
      <c r="E32" s="3" t="s">
        <v>10</v>
      </c>
      <c r="F32" s="46">
        <v>42803</v>
      </c>
    </row>
    <row r="33" spans="3:6" x14ac:dyDescent="0.35">
      <c r="C33" s="4"/>
      <c r="D33" s="49"/>
      <c r="E33" s="5">
        <v>42551</v>
      </c>
      <c r="F33" s="46"/>
    </row>
    <row r="34" spans="3:6" ht="29" customHeight="1" x14ac:dyDescent="0.35">
      <c r="C34" s="7" t="s">
        <v>24</v>
      </c>
      <c r="D34" s="47" t="s">
        <v>9</v>
      </c>
      <c r="E34" s="6" t="s">
        <v>10</v>
      </c>
      <c r="F34" s="48">
        <v>42803</v>
      </c>
    </row>
    <row r="35" spans="3:6" x14ac:dyDescent="0.35">
      <c r="C35" s="7"/>
      <c r="D35" s="47"/>
      <c r="E35" s="8">
        <v>42551</v>
      </c>
      <c r="F35" s="48"/>
    </row>
    <row r="36" spans="3:6" ht="29" customHeight="1" x14ac:dyDescent="0.35">
      <c r="C36" s="4" t="s">
        <v>25</v>
      </c>
      <c r="D36" s="49" t="s">
        <v>9</v>
      </c>
      <c r="E36" s="3" t="s">
        <v>10</v>
      </c>
      <c r="F36" s="46">
        <v>42808</v>
      </c>
    </row>
    <row r="37" spans="3:6" x14ac:dyDescent="0.35">
      <c r="C37" s="4"/>
      <c r="D37" s="49"/>
      <c r="E37" s="5">
        <v>42551</v>
      </c>
      <c r="F37" s="46"/>
    </row>
    <row r="38" spans="3:6" ht="29" customHeight="1" x14ac:dyDescent="0.35">
      <c r="C38" s="7" t="s">
        <v>26</v>
      </c>
      <c r="D38" s="47" t="s">
        <v>9</v>
      </c>
      <c r="E38" s="6" t="s">
        <v>10</v>
      </c>
      <c r="F38" s="48">
        <v>42808</v>
      </c>
    </row>
    <row r="39" spans="3:6" x14ac:dyDescent="0.35">
      <c r="C39" s="7"/>
      <c r="D39" s="47"/>
      <c r="E39" s="8">
        <v>42551</v>
      </c>
      <c r="F39" s="48"/>
    </row>
    <row r="40" spans="3:6" ht="29" customHeight="1" x14ac:dyDescent="0.35">
      <c r="C40" s="4" t="s">
        <v>27</v>
      </c>
      <c r="D40" s="49" t="s">
        <v>9</v>
      </c>
      <c r="E40" s="3" t="s">
        <v>10</v>
      </c>
      <c r="F40" s="46">
        <v>42808</v>
      </c>
    </row>
    <row r="41" spans="3:6" x14ac:dyDescent="0.35">
      <c r="C41" s="4"/>
      <c r="D41" s="49"/>
      <c r="E41" s="5">
        <v>42551</v>
      </c>
      <c r="F41" s="46"/>
    </row>
    <row r="42" spans="3:6" ht="29" customHeight="1" x14ac:dyDescent="0.35">
      <c r="C42" s="7" t="s">
        <v>28</v>
      </c>
      <c r="D42" s="47" t="s">
        <v>9</v>
      </c>
      <c r="E42" s="6" t="s">
        <v>10</v>
      </c>
      <c r="F42" s="48">
        <v>42810</v>
      </c>
    </row>
    <row r="43" spans="3:6" x14ac:dyDescent="0.35">
      <c r="C43" s="7"/>
      <c r="D43" s="47"/>
      <c r="E43" s="8">
        <v>42551</v>
      </c>
      <c r="F43" s="48"/>
    </row>
    <row r="44" spans="3:6" ht="29" customHeight="1" x14ac:dyDescent="0.35">
      <c r="C44" s="4" t="s">
        <v>29</v>
      </c>
      <c r="D44" s="49" t="s">
        <v>9</v>
      </c>
      <c r="E44" s="3" t="s">
        <v>10</v>
      </c>
      <c r="F44" s="46">
        <v>42810</v>
      </c>
    </row>
    <row r="45" spans="3:6" x14ac:dyDescent="0.35">
      <c r="C45" s="4"/>
      <c r="D45" s="49"/>
      <c r="E45" s="5">
        <v>42551</v>
      </c>
      <c r="F45" s="46"/>
    </row>
    <row r="46" spans="3:6" ht="29" customHeight="1" x14ac:dyDescent="0.35">
      <c r="C46" s="7" t="s">
        <v>30</v>
      </c>
      <c r="D46" s="47" t="s">
        <v>9</v>
      </c>
      <c r="E46" s="6" t="s">
        <v>10</v>
      </c>
      <c r="F46" s="48">
        <v>42824</v>
      </c>
    </row>
    <row r="47" spans="3:6" x14ac:dyDescent="0.35">
      <c r="C47" s="7"/>
      <c r="D47" s="47"/>
      <c r="E47" s="8">
        <v>42551</v>
      </c>
      <c r="F47" s="48"/>
    </row>
    <row r="48" spans="3:6" ht="29" customHeight="1" x14ac:dyDescent="0.35">
      <c r="C48" s="4" t="s">
        <v>31</v>
      </c>
      <c r="D48" s="49" t="s">
        <v>9</v>
      </c>
      <c r="E48" s="3" t="s">
        <v>10</v>
      </c>
      <c r="F48" s="46">
        <v>42824</v>
      </c>
    </row>
    <row r="49" spans="3:6" x14ac:dyDescent="0.35">
      <c r="C49" s="4"/>
      <c r="D49" s="49"/>
      <c r="E49" s="5">
        <v>42551</v>
      </c>
      <c r="F49" s="46"/>
    </row>
    <row r="50" spans="3:6" ht="29" customHeight="1" x14ac:dyDescent="0.35">
      <c r="C50" s="7" t="s">
        <v>32</v>
      </c>
      <c r="D50" s="47" t="s">
        <v>9</v>
      </c>
      <c r="E50" s="6" t="s">
        <v>10</v>
      </c>
      <c r="F50" s="48">
        <v>42822</v>
      </c>
    </row>
    <row r="51" spans="3:6" x14ac:dyDescent="0.35">
      <c r="C51" s="7"/>
      <c r="D51" s="47"/>
      <c r="E51" s="8">
        <v>42551</v>
      </c>
      <c r="F51" s="48"/>
    </row>
    <row r="52" spans="3:6" ht="29" customHeight="1" x14ac:dyDescent="0.35">
      <c r="C52" s="4" t="s">
        <v>33</v>
      </c>
      <c r="D52" s="49" t="s">
        <v>9</v>
      </c>
      <c r="E52" s="3" t="s">
        <v>10</v>
      </c>
      <c r="F52" s="46">
        <v>42810</v>
      </c>
    </row>
    <row r="53" spans="3:6" x14ac:dyDescent="0.35">
      <c r="C53" s="3" t="s">
        <v>34</v>
      </c>
      <c r="D53" s="49"/>
      <c r="E53" s="5">
        <v>42551</v>
      </c>
      <c r="F53" s="46"/>
    </row>
    <row r="54" spans="3:6" ht="29" customHeight="1" x14ac:dyDescent="0.35">
      <c r="C54" s="7" t="s">
        <v>35</v>
      </c>
      <c r="D54" s="47" t="s">
        <v>9</v>
      </c>
      <c r="E54" s="6" t="s">
        <v>10</v>
      </c>
      <c r="F54" s="48">
        <v>42810</v>
      </c>
    </row>
    <row r="55" spans="3:6" x14ac:dyDescent="0.35">
      <c r="C55" s="7"/>
      <c r="D55" s="47"/>
      <c r="E55" s="8">
        <v>42551</v>
      </c>
      <c r="F55" s="48"/>
    </row>
    <row r="56" spans="3:6" ht="29" customHeight="1" x14ac:dyDescent="0.35">
      <c r="C56" s="4" t="s">
        <v>36</v>
      </c>
      <c r="D56" s="49" t="s">
        <v>9</v>
      </c>
      <c r="E56" s="3" t="s">
        <v>10</v>
      </c>
      <c r="F56" s="46">
        <v>42810</v>
      </c>
    </row>
    <row r="57" spans="3:6" x14ac:dyDescent="0.35">
      <c r="C57" s="4"/>
      <c r="D57" s="49"/>
      <c r="E57" s="5">
        <v>42551</v>
      </c>
      <c r="F57" s="46"/>
    </row>
    <row r="58" spans="3:6" ht="29" customHeight="1" x14ac:dyDescent="0.35">
      <c r="C58" s="7" t="s">
        <v>37</v>
      </c>
      <c r="D58" s="47" t="s">
        <v>9</v>
      </c>
      <c r="E58" s="6" t="s">
        <v>10</v>
      </c>
      <c r="F58" s="48">
        <v>42808</v>
      </c>
    </row>
    <row r="59" spans="3:6" x14ac:dyDescent="0.35">
      <c r="C59" s="7"/>
      <c r="D59" s="47"/>
      <c r="E59" s="8">
        <v>42551</v>
      </c>
      <c r="F59" s="48"/>
    </row>
    <row r="60" spans="3:6" ht="29" customHeight="1" x14ac:dyDescent="0.35">
      <c r="C60" s="4" t="s">
        <v>38</v>
      </c>
      <c r="D60" s="49" t="s">
        <v>9</v>
      </c>
      <c r="E60" s="3" t="s">
        <v>10</v>
      </c>
      <c r="F60" s="46">
        <v>42808</v>
      </c>
    </row>
    <row r="61" spans="3:6" x14ac:dyDescent="0.35">
      <c r="C61" s="4"/>
      <c r="D61" s="49"/>
      <c r="E61" s="5">
        <v>42551</v>
      </c>
      <c r="F61" s="46"/>
    </row>
    <row r="62" spans="3:6" ht="29" customHeight="1" x14ac:dyDescent="0.35">
      <c r="C62" s="7" t="s">
        <v>39</v>
      </c>
      <c r="D62" s="47" t="s">
        <v>9</v>
      </c>
      <c r="E62" s="6" t="s">
        <v>10</v>
      </c>
      <c r="F62" s="48">
        <v>42808</v>
      </c>
    </row>
    <row r="63" spans="3:6" x14ac:dyDescent="0.35">
      <c r="C63" s="7"/>
      <c r="D63" s="47"/>
      <c r="E63" s="8">
        <v>42551</v>
      </c>
      <c r="F63" s="48"/>
    </row>
    <row r="64" spans="3:6" ht="29" customHeight="1" x14ac:dyDescent="0.35">
      <c r="C64" s="4" t="s">
        <v>40</v>
      </c>
      <c r="D64" s="49" t="s">
        <v>9</v>
      </c>
      <c r="E64" s="3" t="s">
        <v>10</v>
      </c>
      <c r="F64" s="46">
        <v>42808</v>
      </c>
    </row>
    <row r="65" spans="3:6" x14ac:dyDescent="0.35">
      <c r="C65" s="4"/>
      <c r="D65" s="49"/>
      <c r="E65" s="5">
        <v>42551</v>
      </c>
      <c r="F65" s="46"/>
    </row>
    <row r="66" spans="3:6" ht="29" customHeight="1" x14ac:dyDescent="0.35">
      <c r="C66" s="7" t="s">
        <v>41</v>
      </c>
      <c r="D66" s="47" t="s">
        <v>9</v>
      </c>
      <c r="E66" s="6" t="s">
        <v>10</v>
      </c>
      <c r="F66" s="48">
        <v>42808</v>
      </c>
    </row>
    <row r="67" spans="3:6" x14ac:dyDescent="0.35">
      <c r="C67" s="7"/>
      <c r="D67" s="47"/>
      <c r="E67" s="8">
        <v>42551</v>
      </c>
      <c r="F67" s="48"/>
    </row>
    <row r="68" spans="3:6" ht="29" customHeight="1" x14ac:dyDescent="0.35">
      <c r="C68" s="4" t="s">
        <v>42</v>
      </c>
      <c r="D68" s="49" t="s">
        <v>9</v>
      </c>
      <c r="E68" s="3" t="s">
        <v>10</v>
      </c>
      <c r="F68" s="46">
        <v>42803</v>
      </c>
    </row>
    <row r="69" spans="3:6" x14ac:dyDescent="0.35">
      <c r="C69" s="4"/>
      <c r="D69" s="49"/>
      <c r="E69" s="5">
        <v>42551</v>
      </c>
      <c r="F69" s="46"/>
    </row>
    <row r="70" spans="3:6" ht="29" customHeight="1" x14ac:dyDescent="0.35">
      <c r="C70" s="7" t="s">
        <v>43</v>
      </c>
      <c r="D70" s="47" t="s">
        <v>9</v>
      </c>
      <c r="E70" s="6" t="s">
        <v>10</v>
      </c>
      <c r="F70" s="48">
        <v>42815</v>
      </c>
    </row>
    <row r="71" spans="3:6" x14ac:dyDescent="0.35">
      <c r="C71" s="7"/>
      <c r="D71" s="47"/>
      <c r="E71" s="8">
        <v>42551</v>
      </c>
      <c r="F71" s="48"/>
    </row>
    <row r="72" spans="3:6" ht="29" customHeight="1" x14ac:dyDescent="0.35">
      <c r="C72" s="4" t="s">
        <v>44</v>
      </c>
      <c r="D72" s="49" t="s">
        <v>9</v>
      </c>
      <c r="E72" s="3" t="s">
        <v>10</v>
      </c>
      <c r="F72" s="46">
        <v>42815</v>
      </c>
    </row>
    <row r="73" spans="3:6" x14ac:dyDescent="0.35">
      <c r="C73" s="4"/>
      <c r="D73" s="49"/>
      <c r="E73" s="5">
        <v>42551</v>
      </c>
      <c r="F73" s="46"/>
    </row>
    <row r="74" spans="3:6" ht="29" customHeight="1" x14ac:dyDescent="0.35">
      <c r="C74" s="7" t="s">
        <v>45</v>
      </c>
      <c r="D74" s="47" t="s">
        <v>9</v>
      </c>
      <c r="E74" s="6" t="s">
        <v>10</v>
      </c>
      <c r="F74" s="48">
        <v>42815</v>
      </c>
    </row>
    <row r="75" spans="3:6" x14ac:dyDescent="0.35">
      <c r="C75" s="7"/>
      <c r="D75" s="47"/>
      <c r="E75" s="8">
        <v>42551</v>
      </c>
      <c r="F75" s="48"/>
    </row>
    <row r="76" spans="3:6" ht="29" customHeight="1" x14ac:dyDescent="0.35">
      <c r="C76" s="4" t="s">
        <v>46</v>
      </c>
      <c r="D76" s="49" t="s">
        <v>9</v>
      </c>
      <c r="E76" s="3" t="s">
        <v>10</v>
      </c>
      <c r="F76" s="46">
        <v>42810</v>
      </c>
    </row>
    <row r="77" spans="3:6" x14ac:dyDescent="0.35">
      <c r="C77" s="4"/>
      <c r="D77" s="49"/>
      <c r="E77" s="5">
        <v>42551</v>
      </c>
      <c r="F77" s="46"/>
    </row>
    <row r="78" spans="3:6" ht="29" customHeight="1" x14ac:dyDescent="0.35">
      <c r="C78" s="7" t="s">
        <v>47</v>
      </c>
      <c r="D78" s="47" t="s">
        <v>9</v>
      </c>
      <c r="E78" s="6" t="s">
        <v>10</v>
      </c>
      <c r="F78" s="48">
        <v>42810</v>
      </c>
    </row>
    <row r="79" spans="3:6" x14ac:dyDescent="0.35">
      <c r="C79" s="7"/>
      <c r="D79" s="47"/>
      <c r="E79" s="8">
        <v>42551</v>
      </c>
      <c r="F79" s="48"/>
    </row>
    <row r="80" spans="3:6" ht="29" customHeight="1" x14ac:dyDescent="0.35">
      <c r="C80" s="4" t="s">
        <v>48</v>
      </c>
      <c r="D80" s="49" t="s">
        <v>9</v>
      </c>
      <c r="E80" s="3" t="s">
        <v>10</v>
      </c>
      <c r="F80" s="46">
        <v>42822</v>
      </c>
    </row>
    <row r="81" spans="3:6" x14ac:dyDescent="0.35">
      <c r="C81" s="4"/>
      <c r="D81" s="49"/>
      <c r="E81" s="5">
        <v>42551</v>
      </c>
      <c r="F81" s="46"/>
    </row>
    <row r="82" spans="3:6" ht="29" customHeight="1" x14ac:dyDescent="0.35">
      <c r="C82" s="7" t="s">
        <v>49</v>
      </c>
      <c r="D82" s="47" t="s">
        <v>9</v>
      </c>
      <c r="E82" s="6" t="s">
        <v>10</v>
      </c>
      <c r="F82" s="48">
        <v>42822</v>
      </c>
    </row>
    <row r="83" spans="3:6" x14ac:dyDescent="0.35">
      <c r="C83" s="7"/>
      <c r="D83" s="47"/>
      <c r="E83" s="8">
        <v>42551</v>
      </c>
      <c r="F83" s="48"/>
    </row>
    <row r="84" spans="3:6" ht="29" customHeight="1" x14ac:dyDescent="0.35">
      <c r="C84" s="4" t="s">
        <v>50</v>
      </c>
      <c r="D84" s="49" t="s">
        <v>9</v>
      </c>
      <c r="E84" s="3" t="s">
        <v>10</v>
      </c>
      <c r="F84" s="46">
        <v>42822</v>
      </c>
    </row>
    <row r="85" spans="3:6" x14ac:dyDescent="0.35">
      <c r="C85" s="4"/>
      <c r="D85" s="49"/>
      <c r="E85" s="5">
        <v>42551</v>
      </c>
      <c r="F85" s="46"/>
    </row>
    <row r="86" spans="3:6" ht="29" customHeight="1" x14ac:dyDescent="0.35">
      <c r="C86" s="7" t="s">
        <v>51</v>
      </c>
      <c r="D86" s="47" t="s">
        <v>9</v>
      </c>
      <c r="E86" s="6" t="s">
        <v>10</v>
      </c>
      <c r="F86" s="48">
        <v>42822</v>
      </c>
    </row>
    <row r="87" spans="3:6" x14ac:dyDescent="0.35">
      <c r="C87" s="7"/>
      <c r="D87" s="47"/>
      <c r="E87" s="8">
        <v>42551</v>
      </c>
      <c r="F87" s="48"/>
    </row>
    <row r="88" spans="3:6" ht="29" customHeight="1" x14ac:dyDescent="0.35">
      <c r="C88" s="4" t="s">
        <v>52</v>
      </c>
      <c r="D88" s="49" t="s">
        <v>9</v>
      </c>
      <c r="E88" s="3" t="s">
        <v>10</v>
      </c>
      <c r="F88" s="46">
        <v>42822</v>
      </c>
    </row>
    <row r="89" spans="3:6" x14ac:dyDescent="0.35">
      <c r="C89" s="4"/>
      <c r="D89" s="49"/>
      <c r="E89" s="5">
        <v>42551</v>
      </c>
      <c r="F89" s="46"/>
    </row>
    <row r="90" spans="3:6" ht="29" customHeight="1" x14ac:dyDescent="0.35">
      <c r="C90" s="7" t="s">
        <v>53</v>
      </c>
      <c r="D90" s="47" t="s">
        <v>9</v>
      </c>
      <c r="E90" s="6" t="s">
        <v>10</v>
      </c>
      <c r="F90" s="48">
        <v>42822</v>
      </c>
    </row>
    <row r="91" spans="3:6" x14ac:dyDescent="0.35">
      <c r="C91" s="7"/>
      <c r="D91" s="47"/>
      <c r="E91" s="8">
        <v>42551</v>
      </c>
      <c r="F91" s="48"/>
    </row>
    <row r="92" spans="3:6" ht="29" customHeight="1" x14ac:dyDescent="0.35">
      <c r="C92" s="4" t="s">
        <v>54</v>
      </c>
      <c r="D92" s="49" t="s">
        <v>9</v>
      </c>
      <c r="E92" s="3" t="s">
        <v>10</v>
      </c>
      <c r="F92" s="46">
        <v>42822</v>
      </c>
    </row>
    <row r="93" spans="3:6" x14ac:dyDescent="0.35">
      <c r="C93" s="4"/>
      <c r="D93" s="49"/>
      <c r="E93" s="5">
        <v>42551</v>
      </c>
      <c r="F93" s="46"/>
    </row>
    <row r="94" spans="3:6" ht="29" customHeight="1" x14ac:dyDescent="0.35">
      <c r="C94" s="7" t="s">
        <v>55</v>
      </c>
      <c r="D94" s="47" t="s">
        <v>9</v>
      </c>
      <c r="E94" s="6" t="s">
        <v>10</v>
      </c>
      <c r="F94" s="48">
        <v>42822</v>
      </c>
    </row>
    <row r="95" spans="3:6" x14ac:dyDescent="0.35">
      <c r="C95" s="7"/>
      <c r="D95" s="47"/>
      <c r="E95" s="8">
        <v>42551</v>
      </c>
      <c r="F95" s="48"/>
    </row>
    <row r="96" spans="3:6" ht="29" customHeight="1" x14ac:dyDescent="0.35">
      <c r="C96" s="4" t="s">
        <v>56</v>
      </c>
      <c r="D96" s="49" t="s">
        <v>9</v>
      </c>
      <c r="E96" s="3" t="s">
        <v>10</v>
      </c>
      <c r="F96" s="46">
        <v>42810</v>
      </c>
    </row>
    <row r="97" spans="3:6" x14ac:dyDescent="0.35">
      <c r="C97" s="4"/>
      <c r="D97" s="49"/>
      <c r="E97" s="5">
        <v>42551</v>
      </c>
      <c r="F97" s="46"/>
    </row>
    <row r="98" spans="3:6" ht="29" customHeight="1" x14ac:dyDescent="0.35">
      <c r="C98" s="7" t="s">
        <v>57</v>
      </c>
      <c r="D98" s="47" t="s">
        <v>9</v>
      </c>
      <c r="E98" s="6" t="s">
        <v>10</v>
      </c>
      <c r="F98" s="48">
        <v>42810</v>
      </c>
    </row>
    <row r="99" spans="3:6" x14ac:dyDescent="0.35">
      <c r="C99" s="7"/>
      <c r="D99" s="47"/>
      <c r="E99" s="8">
        <v>42551</v>
      </c>
      <c r="F99" s="48"/>
    </row>
    <row r="100" spans="3:6" ht="29" customHeight="1" x14ac:dyDescent="0.35">
      <c r="C100" s="4" t="s">
        <v>58</v>
      </c>
      <c r="D100" s="49" t="s">
        <v>9</v>
      </c>
      <c r="E100" s="3" t="s">
        <v>10</v>
      </c>
      <c r="F100" s="46">
        <v>42803</v>
      </c>
    </row>
    <row r="101" spans="3:6" x14ac:dyDescent="0.35">
      <c r="C101" s="4"/>
      <c r="D101" s="49"/>
      <c r="E101" s="5">
        <v>42551</v>
      </c>
      <c r="F101" s="46"/>
    </row>
    <row r="102" spans="3:6" ht="29" customHeight="1" x14ac:dyDescent="0.35">
      <c r="C102" s="7" t="s">
        <v>59</v>
      </c>
      <c r="D102" s="47" t="s">
        <v>9</v>
      </c>
      <c r="E102" s="6" t="s">
        <v>10</v>
      </c>
      <c r="F102" s="48">
        <v>42801</v>
      </c>
    </row>
    <row r="103" spans="3:6" x14ac:dyDescent="0.35">
      <c r="C103" s="7"/>
      <c r="D103" s="47"/>
      <c r="E103" s="8">
        <v>42551</v>
      </c>
      <c r="F103" s="48"/>
    </row>
    <row r="104" spans="3:6" ht="29" customHeight="1" x14ac:dyDescent="0.35">
      <c r="C104" s="4" t="s">
        <v>60</v>
      </c>
      <c r="D104" s="49" t="s">
        <v>9</v>
      </c>
      <c r="E104" s="3" t="s">
        <v>10</v>
      </c>
      <c r="F104" s="46">
        <v>42801</v>
      </c>
    </row>
    <row r="105" spans="3:6" x14ac:dyDescent="0.35">
      <c r="C105" s="4"/>
      <c r="D105" s="49"/>
      <c r="E105" s="5">
        <v>42551</v>
      </c>
      <c r="F105" s="46"/>
    </row>
    <row r="106" spans="3:6" ht="29" customHeight="1" x14ac:dyDescent="0.35">
      <c r="C106" s="7" t="s">
        <v>61</v>
      </c>
      <c r="D106" s="47" t="s">
        <v>9</v>
      </c>
      <c r="E106" s="6" t="s">
        <v>10</v>
      </c>
      <c r="F106" s="48">
        <v>42810</v>
      </c>
    </row>
    <row r="107" spans="3:6" x14ac:dyDescent="0.35">
      <c r="C107" s="7"/>
      <c r="D107" s="47"/>
      <c r="E107" s="8">
        <v>42551</v>
      </c>
      <c r="F107" s="48"/>
    </row>
    <row r="108" spans="3:6" ht="29" customHeight="1" x14ac:dyDescent="0.35">
      <c r="C108" s="4" t="s">
        <v>62</v>
      </c>
      <c r="D108" s="49" t="s">
        <v>9</v>
      </c>
      <c r="E108" s="3" t="s">
        <v>10</v>
      </c>
      <c r="F108" s="46">
        <v>42810</v>
      </c>
    </row>
    <row r="109" spans="3:6" x14ac:dyDescent="0.35">
      <c r="C109" s="4"/>
      <c r="D109" s="49"/>
      <c r="E109" s="5">
        <v>42551</v>
      </c>
      <c r="F109" s="46"/>
    </row>
    <row r="110" spans="3:6" ht="29" customHeight="1" x14ac:dyDescent="0.35">
      <c r="C110" s="7" t="s">
        <v>63</v>
      </c>
      <c r="D110" s="47" t="s">
        <v>9</v>
      </c>
      <c r="E110" s="6" t="s">
        <v>10</v>
      </c>
      <c r="F110" s="48">
        <v>42810</v>
      </c>
    </row>
    <row r="111" spans="3:6" x14ac:dyDescent="0.35">
      <c r="C111" s="7"/>
      <c r="D111" s="47"/>
      <c r="E111" s="8">
        <v>42551</v>
      </c>
      <c r="F111" s="48"/>
    </row>
    <row r="112" spans="3:6" ht="29" customHeight="1" x14ac:dyDescent="0.35">
      <c r="C112" s="4" t="s">
        <v>64</v>
      </c>
      <c r="D112" s="49" t="s">
        <v>9</v>
      </c>
      <c r="E112" s="3" t="s">
        <v>10</v>
      </c>
      <c r="F112" s="46">
        <v>42803</v>
      </c>
    </row>
    <row r="113" spans="2:6" x14ac:dyDescent="0.35">
      <c r="C113" s="4"/>
      <c r="D113" s="49"/>
      <c r="E113" s="5">
        <v>42551</v>
      </c>
      <c r="F113" s="46"/>
    </row>
    <row r="114" spans="2:6" ht="29" customHeight="1" x14ac:dyDescent="0.35">
      <c r="C114" s="7" t="s">
        <v>65</v>
      </c>
      <c r="D114" s="47" t="s">
        <v>9</v>
      </c>
      <c r="E114" s="6" t="s">
        <v>10</v>
      </c>
      <c r="F114" s="48">
        <v>42808</v>
      </c>
    </row>
    <row r="115" spans="2:6" x14ac:dyDescent="0.35">
      <c r="C115" s="7"/>
      <c r="D115" s="47"/>
      <c r="E115" s="8">
        <v>42551</v>
      </c>
      <c r="F115" s="48"/>
    </row>
    <row r="116" spans="2:6" ht="29" customHeight="1" x14ac:dyDescent="0.35">
      <c r="C116" s="4" t="s">
        <v>66</v>
      </c>
      <c r="D116" s="49" t="s">
        <v>9</v>
      </c>
      <c r="E116" s="3" t="s">
        <v>10</v>
      </c>
      <c r="F116" s="46">
        <v>42803</v>
      </c>
    </row>
    <row r="117" spans="2:6" x14ac:dyDescent="0.35">
      <c r="C117" s="4"/>
      <c r="D117" s="49"/>
      <c r="E117" s="5">
        <v>42551</v>
      </c>
      <c r="F117" s="46"/>
    </row>
    <row r="118" spans="2:6" ht="29" customHeight="1" x14ac:dyDescent="0.35">
      <c r="C118" s="7" t="s">
        <v>67</v>
      </c>
      <c r="D118" s="47" t="s">
        <v>9</v>
      </c>
      <c r="E118" s="6" t="s">
        <v>10</v>
      </c>
      <c r="F118" s="48">
        <v>42803</v>
      </c>
    </row>
    <row r="119" spans="2:6" x14ac:dyDescent="0.35">
      <c r="C119" s="7"/>
      <c r="D119" s="47"/>
      <c r="E119" s="8">
        <v>42551</v>
      </c>
      <c r="F119" s="48"/>
    </row>
    <row r="120" spans="2:6" ht="29" customHeight="1" x14ac:dyDescent="0.35">
      <c r="C120" s="4" t="s">
        <v>68</v>
      </c>
      <c r="D120" s="49" t="s">
        <v>9</v>
      </c>
      <c r="E120" s="3" t="s">
        <v>10</v>
      </c>
      <c r="F120" s="46">
        <v>42810</v>
      </c>
    </row>
    <row r="121" spans="2:6" x14ac:dyDescent="0.35">
      <c r="C121" s="4"/>
      <c r="D121" s="49"/>
      <c r="E121" s="5">
        <v>42551</v>
      </c>
      <c r="F121" s="46"/>
    </row>
    <row r="122" spans="2:6" ht="29" customHeight="1" x14ac:dyDescent="0.35">
      <c r="C122" s="7" t="s">
        <v>69</v>
      </c>
      <c r="D122" s="47" t="s">
        <v>9</v>
      </c>
      <c r="E122" s="6" t="s">
        <v>10</v>
      </c>
      <c r="F122" s="48">
        <v>42810</v>
      </c>
    </row>
    <row r="123" spans="2:6" x14ac:dyDescent="0.35">
      <c r="C123" s="7"/>
      <c r="D123" s="47"/>
      <c r="E123" s="8">
        <v>42551</v>
      </c>
      <c r="F123" s="48"/>
    </row>
    <row r="124" spans="2:6" ht="29" customHeight="1" x14ac:dyDescent="0.35">
      <c r="C124" s="4" t="s">
        <v>70</v>
      </c>
      <c r="D124" s="49" t="s">
        <v>9</v>
      </c>
      <c r="E124" s="3" t="s">
        <v>10</v>
      </c>
      <c r="F124" s="46">
        <v>42796</v>
      </c>
    </row>
    <row r="125" spans="2:6" x14ac:dyDescent="0.35">
      <c r="C125" s="4"/>
      <c r="D125" s="49"/>
      <c r="E125" s="5">
        <v>42551</v>
      </c>
      <c r="F125" s="46"/>
    </row>
    <row r="126" spans="2:6" ht="29" customHeight="1" x14ac:dyDescent="0.35">
      <c r="B126" t="s">
        <v>91</v>
      </c>
      <c r="C126" s="7" t="s">
        <v>71</v>
      </c>
      <c r="D126" s="47" t="s">
        <v>9</v>
      </c>
      <c r="E126" s="6" t="s">
        <v>13</v>
      </c>
      <c r="F126" s="48">
        <v>42803</v>
      </c>
    </row>
    <row r="127" spans="2:6" x14ac:dyDescent="0.35">
      <c r="C127" s="7"/>
      <c r="D127" s="47"/>
      <c r="E127" s="8">
        <v>42185</v>
      </c>
      <c r="F127" s="48"/>
    </row>
    <row r="128" spans="2:6" ht="29" customHeight="1" x14ac:dyDescent="0.35">
      <c r="B128" t="s">
        <v>91</v>
      </c>
      <c r="C128" s="4" t="s">
        <v>72</v>
      </c>
      <c r="D128" s="49" t="s">
        <v>9</v>
      </c>
      <c r="E128" s="3" t="s">
        <v>13</v>
      </c>
      <c r="F128" s="46">
        <v>42803</v>
      </c>
    </row>
    <row r="129" spans="2:6" x14ac:dyDescent="0.35">
      <c r="C129" s="4"/>
      <c r="D129" s="49"/>
      <c r="E129" s="5">
        <v>42185</v>
      </c>
      <c r="F129" s="46"/>
    </row>
    <row r="130" spans="2:6" ht="29" customHeight="1" x14ac:dyDescent="0.35">
      <c r="B130" t="s">
        <v>91</v>
      </c>
      <c r="C130" s="7" t="s">
        <v>73</v>
      </c>
      <c r="D130" s="47" t="s">
        <v>9</v>
      </c>
      <c r="E130" s="6" t="s">
        <v>13</v>
      </c>
      <c r="F130" s="48">
        <v>42803</v>
      </c>
    </row>
    <row r="131" spans="2:6" x14ac:dyDescent="0.35">
      <c r="C131" s="7"/>
      <c r="D131" s="47"/>
      <c r="E131" s="8">
        <v>42185</v>
      </c>
      <c r="F131" s="48"/>
    </row>
    <row r="132" spans="2:6" ht="29" customHeight="1" x14ac:dyDescent="0.35">
      <c r="C132" s="4" t="s">
        <v>74</v>
      </c>
      <c r="D132" s="49" t="s">
        <v>9</v>
      </c>
      <c r="E132" s="3" t="s">
        <v>10</v>
      </c>
      <c r="F132" s="46">
        <v>42810</v>
      </c>
    </row>
    <row r="133" spans="2:6" x14ac:dyDescent="0.35">
      <c r="C133" s="4"/>
      <c r="D133" s="49"/>
      <c r="E133" s="5">
        <v>42551</v>
      </c>
      <c r="F133" s="46"/>
    </row>
    <row r="134" spans="2:6" ht="29" customHeight="1" x14ac:dyDescent="0.35">
      <c r="C134" s="7" t="s">
        <v>75</v>
      </c>
      <c r="D134" s="47" t="s">
        <v>9</v>
      </c>
      <c r="E134" s="6" t="s">
        <v>10</v>
      </c>
      <c r="F134" s="48">
        <v>42822</v>
      </c>
    </row>
    <row r="135" spans="2:6" x14ac:dyDescent="0.35">
      <c r="C135" s="7"/>
      <c r="D135" s="47"/>
      <c r="E135" s="8">
        <v>42551</v>
      </c>
      <c r="F135" s="48"/>
    </row>
    <row r="136" spans="2:6" ht="29" customHeight="1" x14ac:dyDescent="0.35">
      <c r="C136" s="4" t="s">
        <v>76</v>
      </c>
      <c r="D136" s="49" t="s">
        <v>9</v>
      </c>
      <c r="E136" s="3" t="s">
        <v>10</v>
      </c>
      <c r="F136" s="46">
        <v>42822</v>
      </c>
    </row>
    <row r="137" spans="2:6" x14ac:dyDescent="0.35">
      <c r="C137" s="4"/>
      <c r="D137" s="49"/>
      <c r="E137" s="5">
        <v>42551</v>
      </c>
      <c r="F137" s="46"/>
    </row>
    <row r="138" spans="2:6" ht="29" customHeight="1" x14ac:dyDescent="0.35">
      <c r="C138" s="7" t="s">
        <v>77</v>
      </c>
      <c r="D138" s="47" t="s">
        <v>9</v>
      </c>
      <c r="E138" s="6" t="s">
        <v>10</v>
      </c>
      <c r="F138" s="48">
        <v>42822</v>
      </c>
    </row>
    <row r="139" spans="2:6" x14ac:dyDescent="0.35">
      <c r="C139" s="7"/>
      <c r="D139" s="47"/>
      <c r="E139" s="8">
        <v>42551</v>
      </c>
      <c r="F139" s="48"/>
    </row>
    <row r="140" spans="2:6" ht="29" customHeight="1" x14ac:dyDescent="0.35">
      <c r="C140" s="4" t="s">
        <v>78</v>
      </c>
      <c r="D140" s="49" t="s">
        <v>9</v>
      </c>
      <c r="E140" s="3" t="s">
        <v>10</v>
      </c>
      <c r="F140" s="46">
        <v>42822</v>
      </c>
    </row>
    <row r="141" spans="2:6" x14ac:dyDescent="0.35">
      <c r="C141" s="4"/>
      <c r="D141" s="49"/>
      <c r="E141" s="5">
        <v>42551</v>
      </c>
      <c r="F141" s="46"/>
    </row>
    <row r="142" spans="2:6" ht="29" customHeight="1" x14ac:dyDescent="0.35">
      <c r="C142" s="7" t="s">
        <v>79</v>
      </c>
      <c r="D142" s="47" t="s">
        <v>9</v>
      </c>
      <c r="E142" s="6" t="s">
        <v>10</v>
      </c>
      <c r="F142" s="48">
        <v>42810</v>
      </c>
    </row>
    <row r="143" spans="2:6" x14ac:dyDescent="0.35">
      <c r="C143" s="7"/>
      <c r="D143" s="47"/>
      <c r="E143" s="8">
        <v>42551</v>
      </c>
      <c r="F143" s="48"/>
    </row>
    <row r="144" spans="2:6" ht="29" customHeight="1" x14ac:dyDescent="0.35">
      <c r="C144" s="4" t="s">
        <v>80</v>
      </c>
      <c r="D144" s="49" t="s">
        <v>9</v>
      </c>
      <c r="E144" s="3" t="s">
        <v>10</v>
      </c>
      <c r="F144" s="46">
        <v>42810</v>
      </c>
    </row>
    <row r="145" spans="2:6" x14ac:dyDescent="0.35">
      <c r="C145" s="4"/>
      <c r="D145" s="49"/>
      <c r="E145" s="5">
        <v>42551</v>
      </c>
      <c r="F145" s="46"/>
    </row>
    <row r="146" spans="2:6" ht="29" customHeight="1" x14ac:dyDescent="0.35">
      <c r="C146" s="7" t="s">
        <v>81</v>
      </c>
      <c r="D146" s="47" t="s">
        <v>9</v>
      </c>
      <c r="E146" s="6" t="s">
        <v>10</v>
      </c>
      <c r="F146" s="48">
        <v>42824</v>
      </c>
    </row>
    <row r="147" spans="2:6" x14ac:dyDescent="0.35">
      <c r="C147" s="7"/>
      <c r="D147" s="47"/>
      <c r="E147" s="8">
        <v>42551</v>
      </c>
      <c r="F147" s="48"/>
    </row>
    <row r="148" spans="2:6" ht="29" customHeight="1" x14ac:dyDescent="0.35">
      <c r="C148" s="4" t="s">
        <v>82</v>
      </c>
      <c r="D148" s="49" t="s">
        <v>9</v>
      </c>
      <c r="E148" s="3" t="s">
        <v>10</v>
      </c>
      <c r="F148" s="46">
        <v>42815</v>
      </c>
    </row>
    <row r="149" spans="2:6" x14ac:dyDescent="0.35">
      <c r="C149" s="4"/>
      <c r="D149" s="49"/>
      <c r="E149" s="5">
        <v>42551</v>
      </c>
      <c r="F149" s="46"/>
    </row>
    <row r="150" spans="2:6" ht="29" customHeight="1" x14ac:dyDescent="0.35">
      <c r="B150" t="s">
        <v>92</v>
      </c>
      <c r="C150" s="7" t="s">
        <v>83</v>
      </c>
      <c r="D150" s="6"/>
      <c r="E150" s="6" t="s">
        <v>10</v>
      </c>
      <c r="F150" s="48">
        <v>42810</v>
      </c>
    </row>
    <row r="151" spans="2:6" x14ac:dyDescent="0.35">
      <c r="C151" s="7"/>
      <c r="D151" s="6"/>
      <c r="E151" s="8">
        <v>42551</v>
      </c>
      <c r="F151" s="48"/>
    </row>
    <row r="152" spans="2:6" ht="29" customHeight="1" x14ac:dyDescent="0.35">
      <c r="B152" t="s">
        <v>92</v>
      </c>
      <c r="C152" s="4" t="s">
        <v>84</v>
      </c>
      <c r="D152" s="3"/>
      <c r="E152" s="3" t="s">
        <v>10</v>
      </c>
      <c r="F152" s="46">
        <v>42815</v>
      </c>
    </row>
    <row r="153" spans="2:6" x14ac:dyDescent="0.35">
      <c r="C153" s="4"/>
      <c r="D153" s="3"/>
      <c r="E153" s="5">
        <v>42551</v>
      </c>
      <c r="F153" s="46"/>
    </row>
  </sheetData>
  <mergeCells count="144">
    <mergeCell ref="F152:F153"/>
    <mergeCell ref="D146:D147"/>
    <mergeCell ref="F146:F147"/>
    <mergeCell ref="D148:D149"/>
    <mergeCell ref="F148:F149"/>
    <mergeCell ref="F150:F151"/>
    <mergeCell ref="D140:D141"/>
    <mergeCell ref="F140:F141"/>
    <mergeCell ref="D142:D143"/>
    <mergeCell ref="F142:F143"/>
    <mergeCell ref="D144:D145"/>
    <mergeCell ref="F144:F145"/>
    <mergeCell ref="D134:D135"/>
    <mergeCell ref="F134:F135"/>
    <mergeCell ref="D136:D137"/>
    <mergeCell ref="F136:F137"/>
    <mergeCell ref="D138:D139"/>
    <mergeCell ref="F138:F139"/>
    <mergeCell ref="D128:D129"/>
    <mergeCell ref="F128:F129"/>
    <mergeCell ref="D130:D131"/>
    <mergeCell ref="F130:F131"/>
    <mergeCell ref="D132:D133"/>
    <mergeCell ref="F132:F133"/>
    <mergeCell ref="D122:D123"/>
    <mergeCell ref="F122:F123"/>
    <mergeCell ref="D124:D125"/>
    <mergeCell ref="F124:F125"/>
    <mergeCell ref="D126:D127"/>
    <mergeCell ref="F126:F127"/>
    <mergeCell ref="D116:D117"/>
    <mergeCell ref="F116:F117"/>
    <mergeCell ref="D118:D119"/>
    <mergeCell ref="F118:F119"/>
    <mergeCell ref="D120:D121"/>
    <mergeCell ref="F120:F121"/>
    <mergeCell ref="D110:D111"/>
    <mergeCell ref="F110:F111"/>
    <mergeCell ref="D112:D113"/>
    <mergeCell ref="F112:F113"/>
    <mergeCell ref="D114:D115"/>
    <mergeCell ref="F114:F115"/>
    <mergeCell ref="D104:D105"/>
    <mergeCell ref="F104:F105"/>
    <mergeCell ref="D106:D107"/>
    <mergeCell ref="F106:F107"/>
    <mergeCell ref="D108:D109"/>
    <mergeCell ref="F108:F109"/>
    <mergeCell ref="D98:D99"/>
    <mergeCell ref="F98:F99"/>
    <mergeCell ref="D100:D101"/>
    <mergeCell ref="F100:F101"/>
    <mergeCell ref="D102:D103"/>
    <mergeCell ref="F102:F103"/>
    <mergeCell ref="D92:D93"/>
    <mergeCell ref="F92:F93"/>
    <mergeCell ref="D94:D95"/>
    <mergeCell ref="F94:F95"/>
    <mergeCell ref="D96:D97"/>
    <mergeCell ref="F96:F97"/>
    <mergeCell ref="D86:D87"/>
    <mergeCell ref="F86:F87"/>
    <mergeCell ref="D88:D89"/>
    <mergeCell ref="F88:F89"/>
    <mergeCell ref="D90:D91"/>
    <mergeCell ref="F90:F91"/>
    <mergeCell ref="D80:D81"/>
    <mergeCell ref="F80:F81"/>
    <mergeCell ref="D82:D83"/>
    <mergeCell ref="F82:F83"/>
    <mergeCell ref="D84:D85"/>
    <mergeCell ref="F84:F85"/>
    <mergeCell ref="D74:D75"/>
    <mergeCell ref="F74:F75"/>
    <mergeCell ref="D76:D77"/>
    <mergeCell ref="F76:F77"/>
    <mergeCell ref="D78:D79"/>
    <mergeCell ref="F78:F79"/>
    <mergeCell ref="D68:D69"/>
    <mergeCell ref="F68:F69"/>
    <mergeCell ref="D70:D71"/>
    <mergeCell ref="F70:F71"/>
    <mergeCell ref="D72:D73"/>
    <mergeCell ref="F72:F73"/>
    <mergeCell ref="D62:D63"/>
    <mergeCell ref="F62:F63"/>
    <mergeCell ref="D64:D65"/>
    <mergeCell ref="F64:F65"/>
    <mergeCell ref="D66:D67"/>
    <mergeCell ref="F66:F67"/>
    <mergeCell ref="D56:D57"/>
    <mergeCell ref="F56:F57"/>
    <mergeCell ref="D58:D59"/>
    <mergeCell ref="F58:F59"/>
    <mergeCell ref="D60:D61"/>
    <mergeCell ref="F60:F61"/>
    <mergeCell ref="F48:F49"/>
    <mergeCell ref="D50:D51"/>
    <mergeCell ref="F50:F51"/>
    <mergeCell ref="D52:D53"/>
    <mergeCell ref="F52:F53"/>
    <mergeCell ref="D54:D55"/>
    <mergeCell ref="F54:F55"/>
    <mergeCell ref="F40:F41"/>
    <mergeCell ref="D42:D43"/>
    <mergeCell ref="F42:F43"/>
    <mergeCell ref="D44:D45"/>
    <mergeCell ref="F44:F45"/>
    <mergeCell ref="D46:D47"/>
    <mergeCell ref="F46:F47"/>
    <mergeCell ref="D40:D41"/>
    <mergeCell ref="D48:D49"/>
    <mergeCell ref="F32:F33"/>
    <mergeCell ref="D34:D35"/>
    <mergeCell ref="F34:F35"/>
    <mergeCell ref="D36:D37"/>
    <mergeCell ref="F36:F37"/>
    <mergeCell ref="D38:D39"/>
    <mergeCell ref="F38:F39"/>
    <mergeCell ref="F24:F25"/>
    <mergeCell ref="D26:D27"/>
    <mergeCell ref="F26:F27"/>
    <mergeCell ref="D28:D29"/>
    <mergeCell ref="F28:F29"/>
    <mergeCell ref="D30:D31"/>
    <mergeCell ref="F30:F31"/>
    <mergeCell ref="D24:D25"/>
    <mergeCell ref="D32:D33"/>
    <mergeCell ref="F16:F17"/>
    <mergeCell ref="D18:D19"/>
    <mergeCell ref="F18:F19"/>
    <mergeCell ref="D20:D21"/>
    <mergeCell ref="F20:F21"/>
    <mergeCell ref="D22:D23"/>
    <mergeCell ref="F22:F23"/>
    <mergeCell ref="F8:F9"/>
    <mergeCell ref="D10:D11"/>
    <mergeCell ref="F10:F11"/>
    <mergeCell ref="D12:D13"/>
    <mergeCell ref="F12:F13"/>
    <mergeCell ref="D14:D15"/>
    <mergeCell ref="F14:F15"/>
    <mergeCell ref="D8:D9"/>
    <mergeCell ref="D16:D17"/>
  </mergeCells>
  <hyperlinks>
    <hyperlink ref="L6" r:id="rId1" display="http://www.auditor.state.oh.us/AuditSearch/search.aspx"/>
    <hyperlink ref="L7" r:id="rId2" display="javascript:__doPostBack('dgResults$ctl01$ctl00','')"/>
    <hyperlink ref="M7" r:id="rId3" display="javascript:__doPostBack('dgResults$ctl01$ctl01','')"/>
    <hyperlink ref="N7" r:id="rId4" display="javascript:__doPostBack('dgResults$ctl01$ctl02','')"/>
    <hyperlink ref="O7" r:id="rId5" display="javascript:__doPostBack('dgResults$ctl01$ctl03','')"/>
    <hyperlink ref="P7" r:id="rId6" display="javascript:__doPostBack('dgResults$ctl01$ctl04','')"/>
    <hyperlink ref="Q7" r:id="rId7" display="javascript:__doPostBack('dgResults$ctl01$ctl05','')"/>
    <hyperlink ref="C8" r:id="rId8" display="http://www.auditor.state.oh.us/AuditSearch/detail.aspx?ReportID=127410"/>
    <hyperlink ref="C10" r:id="rId9" display="http://www.auditor.state.oh.us/AuditSearch/detail.aspx?ReportID=127566"/>
    <hyperlink ref="C12" r:id="rId10" display="http://www.auditor.state.oh.us/AuditSearch/detail.aspx?ReportID=127009"/>
    <hyperlink ref="C14" r:id="rId11" display="http://www.auditor.state.oh.us/AuditSearch/detail.aspx?ReportID=126898"/>
    <hyperlink ref="C16" r:id="rId12" display="http://www.auditor.state.oh.us/AuditSearch/detail.aspx?ReportID=126980"/>
    <hyperlink ref="C18" r:id="rId13" display="http://www.auditor.state.oh.us/AuditSearch/detail.aspx?ReportID=126860"/>
    <hyperlink ref="C20" r:id="rId14" display="http://www.auditor.state.oh.us/AuditSearch/detail.aspx?ReportID=126876"/>
    <hyperlink ref="C22" r:id="rId15" display="http://www.auditor.state.oh.us/AuditSearch/detail.aspx?ReportID=126880"/>
    <hyperlink ref="C24" r:id="rId16" display="http://www.auditor.state.oh.us/AuditSearch/detail.aspx?ReportID=126925"/>
    <hyperlink ref="C26" r:id="rId17" display="http://www.auditor.state.oh.us/AuditSearch/detail.aspx?ReportID=126926"/>
    <hyperlink ref="C28" r:id="rId18" display="http://www.auditor.state.oh.us/AuditSearch/detail.aspx?ReportID=126928"/>
    <hyperlink ref="C30" r:id="rId19" display="http://www.auditor.state.oh.us/AuditSearch/detail.aspx?ReportID=126960"/>
    <hyperlink ref="C32" r:id="rId20" display="http://www.auditor.state.oh.us/AuditSearch/detail.aspx?ReportID=127017"/>
    <hyperlink ref="C34" r:id="rId21" display="http://www.auditor.state.oh.us/AuditSearch/detail.aspx?ReportID=127018"/>
    <hyperlink ref="C36" r:id="rId22" display="http://www.auditor.state.oh.us/AuditSearch/detail.aspx?ReportID=127004"/>
    <hyperlink ref="C38" r:id="rId23" display="http://www.auditor.state.oh.us/AuditSearch/detail.aspx?ReportID=127064"/>
    <hyperlink ref="C40" r:id="rId24" display="http://www.auditor.state.oh.us/AuditSearch/detail.aspx?ReportID=127066"/>
    <hyperlink ref="C42" r:id="rId25" display="http://www.auditor.state.oh.us/AuditSearch/detail.aspx?ReportID=127198"/>
    <hyperlink ref="C44" r:id="rId26" display="http://www.auditor.state.oh.us/AuditSearch/detail.aspx?ReportID=127200"/>
    <hyperlink ref="C46" r:id="rId27" display="http://www.auditor.state.oh.us/AuditSearch/detail.aspx?ReportID=127567"/>
    <hyperlink ref="C48" r:id="rId28" display="http://www.auditor.state.oh.us/AuditSearch/detail.aspx?ReportID=127568"/>
    <hyperlink ref="C50" r:id="rId29" display="http://www.auditor.state.oh.us/AuditSearch/detail.aspx?ReportID=127524"/>
    <hyperlink ref="C52" r:id="rId30" display="http://www.auditor.state.oh.us/AuditSearch/detail.aspx?ReportID=127228"/>
    <hyperlink ref="C54" r:id="rId31" display="http://www.auditor.state.oh.us/AuditSearch/detail.aspx?ReportID=127238"/>
    <hyperlink ref="C56" r:id="rId32" display="http://www.auditor.state.oh.us/AuditSearch/detail.aspx?ReportID=127261"/>
    <hyperlink ref="C58" r:id="rId33" display="http://www.auditor.state.oh.us/AuditSearch/detail.aspx?ReportID=127128"/>
    <hyperlink ref="C60" r:id="rId34" display="http://www.auditor.state.oh.us/AuditSearch/detail.aspx?ReportID=127067"/>
    <hyperlink ref="C62" r:id="rId35" display="http://www.auditor.state.oh.us/AuditSearch/detail.aspx?ReportID=127068"/>
    <hyperlink ref="C64" r:id="rId36" display="http://www.auditor.state.oh.us/AuditSearch/detail.aspx?ReportID=127069"/>
    <hyperlink ref="C66" r:id="rId37" display="http://www.auditor.state.oh.us/AuditSearch/detail.aspx?ReportID=127061"/>
    <hyperlink ref="C68" r:id="rId38" display="http://www.auditor.state.oh.us/AuditSearch/detail.aspx?ReportID=126998"/>
    <hyperlink ref="C70" r:id="rId39" display="http://www.auditor.state.oh.us/AuditSearch/detail.aspx?ReportID=127280"/>
    <hyperlink ref="C72" r:id="rId40" display="http://www.auditor.state.oh.us/AuditSearch/detail.aspx?ReportID=127294"/>
    <hyperlink ref="C74" r:id="rId41" display="http://www.auditor.state.oh.us/AuditSearch/detail.aspx?ReportID=127333"/>
    <hyperlink ref="C76" r:id="rId42" display="http://www.auditor.state.oh.us/AuditSearch/detail.aspx?ReportID=127222"/>
    <hyperlink ref="C78" r:id="rId43" display="http://www.auditor.state.oh.us/AuditSearch/detail.aspx?ReportID=127224"/>
    <hyperlink ref="C80" r:id="rId44" display="http://www.auditor.state.oh.us/AuditSearch/detail.aspx?ReportID=127522"/>
    <hyperlink ref="C82" r:id="rId45" display="http://www.auditor.state.oh.us/AuditSearch/detail.aspx?ReportID=127523"/>
    <hyperlink ref="C84" r:id="rId46" display="http://www.auditor.state.oh.us/AuditSearch/detail.aspx?ReportID=127454"/>
    <hyperlink ref="C86" r:id="rId47" display="http://www.auditor.state.oh.us/AuditSearch/detail.aspx?ReportID=127455"/>
    <hyperlink ref="C88" r:id="rId48" display="http://www.auditor.state.oh.us/AuditSearch/detail.aspx?ReportID=127456"/>
    <hyperlink ref="C90" r:id="rId49" display="http://www.auditor.state.oh.us/AuditSearch/detail.aspx?ReportID=127534"/>
    <hyperlink ref="C92" r:id="rId50" display="http://www.auditor.state.oh.us/AuditSearch/detail.aspx?ReportID=127547"/>
    <hyperlink ref="C94" r:id="rId51" display="http://www.auditor.state.oh.us/AuditSearch/detail.aspx?ReportID=127553"/>
    <hyperlink ref="C96" r:id="rId52" display="http://www.auditor.state.oh.us/AuditSearch/detail.aspx?ReportID=127225"/>
    <hyperlink ref="C98" r:id="rId53" display="http://www.auditor.state.oh.us/AuditSearch/detail.aspx?ReportID=127227"/>
    <hyperlink ref="C100" r:id="rId54" display="http://www.auditor.state.oh.us/AuditSearch/detail.aspx?ReportID=126973"/>
    <hyperlink ref="C102" r:id="rId55" display="http://www.auditor.state.oh.us/AuditSearch/detail.aspx?ReportID=126923"/>
    <hyperlink ref="C104" r:id="rId56" display="http://www.auditor.state.oh.us/AuditSearch/detail.aspx?ReportID=126877"/>
    <hyperlink ref="C106" r:id="rId57" display="http://www.auditor.state.oh.us/AuditSearch/detail.aspx?ReportID=127206"/>
    <hyperlink ref="C108" r:id="rId58" display="http://www.auditor.state.oh.us/AuditSearch/detail.aspx?ReportID=127204"/>
    <hyperlink ref="C110" r:id="rId59" display="http://www.auditor.state.oh.us/AuditSearch/detail.aspx?ReportID=127235"/>
    <hyperlink ref="C112" r:id="rId60" display="http://www.auditor.state.oh.us/AuditSearch/detail.aspx?ReportID=126966"/>
    <hyperlink ref="C114" r:id="rId61" display="http://www.auditor.state.oh.us/AuditSearch/detail.aspx?ReportID=127155"/>
    <hyperlink ref="C116" r:id="rId62" display="http://www.auditor.state.oh.us/AuditSearch/detail.aspx?ReportID=127015"/>
    <hyperlink ref="C118" r:id="rId63" display="http://www.auditor.state.oh.us/AuditSearch/detail.aspx?ReportID=127016"/>
    <hyperlink ref="C120" r:id="rId64" display="http://www.auditor.state.oh.us/AuditSearch/detail.aspx?ReportID=127201"/>
    <hyperlink ref="C122" r:id="rId65" display="http://www.auditor.state.oh.us/AuditSearch/detail.aspx?ReportID=127203"/>
    <hyperlink ref="C124" r:id="rId66" display="http://www.auditor.state.oh.us/AuditSearch/detail.aspx?ReportID=126868"/>
    <hyperlink ref="C126" r:id="rId67" display="http://www.auditor.state.oh.us/AuditSearch/detail.aspx?ReportID=127011"/>
    <hyperlink ref="C128" r:id="rId68" display="http://www.auditor.state.oh.us/AuditSearch/detail.aspx?ReportID=127005"/>
    <hyperlink ref="C130" r:id="rId69" display="http://www.auditor.state.oh.us/AuditSearch/detail.aspx?ReportID=127007"/>
    <hyperlink ref="C132" r:id="rId70" display="http://www.auditor.state.oh.us/AuditSearch/detail.aspx?ReportID=127254"/>
    <hyperlink ref="C134" r:id="rId71" display="http://www.auditor.state.oh.us/AuditSearch/detail.aspx?ReportID=127535"/>
    <hyperlink ref="C136" r:id="rId72" display="http://www.auditor.state.oh.us/AuditSearch/detail.aspx?ReportID=127480"/>
    <hyperlink ref="C138" r:id="rId73" display="http://www.auditor.state.oh.us/AuditSearch/detail.aspx?ReportID=127531"/>
    <hyperlink ref="C140" r:id="rId74" display="http://www.auditor.state.oh.us/AuditSearch/detail.aspx?ReportID=127533"/>
    <hyperlink ref="C142" r:id="rId75" display="http://www.auditor.state.oh.us/AuditSearch/detail.aspx?ReportID=127199"/>
    <hyperlink ref="C144" r:id="rId76" display="http://www.auditor.state.oh.us/AuditSearch/detail.aspx?ReportID=127197"/>
    <hyperlink ref="C146" r:id="rId77" display="http://www.auditor.state.oh.us/AuditSearch/detail.aspx?ReportID=127641"/>
    <hyperlink ref="C148" r:id="rId78" display="http://www.auditor.state.oh.us/AuditSearch/detail.aspx?ReportID=127371"/>
    <hyperlink ref="C150" r:id="rId79" display="http://www.auditor.state.oh.us/AuditSearch/detail.aspx?ReportID=127205"/>
    <hyperlink ref="C152" r:id="rId80" display="http://www.auditor.state.oh.us/AuditSearch/detail.aspx?ReportID=1272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zoomScale="80" zoomScaleNormal="80" workbookViewId="0"/>
  </sheetViews>
  <sheetFormatPr defaultRowHeight="14.5" x14ac:dyDescent="0.35"/>
  <cols>
    <col min="1" max="1" width="4.54296875" customWidth="1"/>
    <col min="2" max="2" width="7.54296875" style="10" bestFit="1" customWidth="1"/>
    <col min="3" max="3" width="54.08984375" customWidth="1"/>
    <col min="4" max="4" width="19.6328125" customWidth="1"/>
    <col min="5" max="5" width="19.08984375" customWidth="1"/>
    <col min="6" max="6" width="152.6328125" customWidth="1"/>
    <col min="7" max="7" width="16.7265625" customWidth="1"/>
    <col min="8" max="8" width="15.54296875" customWidth="1"/>
    <col min="9" max="9" width="29.453125" customWidth="1"/>
  </cols>
  <sheetData>
    <row r="1" spans="1:14" x14ac:dyDescent="0.35">
      <c r="A1" s="29" t="s">
        <v>199</v>
      </c>
    </row>
    <row r="2" spans="1:14" x14ac:dyDescent="0.35">
      <c r="A2" s="29"/>
    </row>
    <row r="3" spans="1:14" s="35" customFormat="1" x14ac:dyDescent="0.35">
      <c r="A3" s="17" t="s">
        <v>86</v>
      </c>
      <c r="B3" s="17" t="s">
        <v>87</v>
      </c>
      <c r="C3" s="17" t="s">
        <v>88</v>
      </c>
      <c r="D3" s="18" t="s">
        <v>9</v>
      </c>
      <c r="E3" s="18" t="s">
        <v>108</v>
      </c>
      <c r="F3" s="19" t="s">
        <v>89</v>
      </c>
      <c r="G3" s="18" t="s">
        <v>90</v>
      </c>
      <c r="H3" s="18" t="s">
        <v>7</v>
      </c>
      <c r="I3" s="16"/>
      <c r="J3" s="16"/>
      <c r="K3" s="16"/>
      <c r="L3" s="16"/>
      <c r="M3" s="16"/>
      <c r="N3" s="16"/>
    </row>
    <row r="4" spans="1:14" s="53" customFormat="1" ht="369" customHeight="1" x14ac:dyDescent="0.35">
      <c r="A4" s="34">
        <v>1</v>
      </c>
      <c r="B4" s="34" t="s">
        <v>109</v>
      </c>
      <c r="C4" s="50" t="s">
        <v>110</v>
      </c>
      <c r="D4" s="51" t="s">
        <v>95</v>
      </c>
      <c r="E4" s="51" t="s">
        <v>111</v>
      </c>
      <c r="F4" s="57" t="s">
        <v>206</v>
      </c>
      <c r="G4" s="51" t="s">
        <v>214</v>
      </c>
      <c r="H4" s="52">
        <v>42859</v>
      </c>
    </row>
    <row r="5" spans="1:14" s="53" customFormat="1" ht="101.5" x14ac:dyDescent="0.35">
      <c r="A5" s="34">
        <v>2</v>
      </c>
      <c r="B5" s="34" t="s">
        <v>112</v>
      </c>
      <c r="C5" s="50" t="s">
        <v>113</v>
      </c>
      <c r="D5" s="51" t="s">
        <v>95</v>
      </c>
      <c r="E5" s="51"/>
      <c r="F5" s="57" t="s">
        <v>130</v>
      </c>
      <c r="G5" s="51" t="s">
        <v>215</v>
      </c>
      <c r="H5" s="52">
        <v>42859</v>
      </c>
    </row>
    <row r="6" spans="1:14" s="53" customFormat="1" ht="409.5" x14ac:dyDescent="0.35">
      <c r="A6" s="34">
        <v>3</v>
      </c>
      <c r="B6" s="34" t="s">
        <v>91</v>
      </c>
      <c r="C6" s="50" t="s">
        <v>71</v>
      </c>
      <c r="D6" s="51" t="s">
        <v>95</v>
      </c>
      <c r="E6" s="51"/>
      <c r="F6" s="58" t="s">
        <v>212</v>
      </c>
      <c r="G6" s="51" t="s">
        <v>215</v>
      </c>
      <c r="H6" s="52">
        <v>42803</v>
      </c>
    </row>
    <row r="7" spans="1:14" s="54" customFormat="1" ht="246.5" x14ac:dyDescent="0.3">
      <c r="A7" s="34">
        <v>4</v>
      </c>
      <c r="B7" s="34" t="s">
        <v>127</v>
      </c>
      <c r="C7" s="50" t="s">
        <v>128</v>
      </c>
      <c r="D7" s="51" t="s">
        <v>96</v>
      </c>
      <c r="E7" s="51" t="s">
        <v>111</v>
      </c>
      <c r="F7" s="51" t="s">
        <v>153</v>
      </c>
      <c r="G7" s="51" t="s">
        <v>216</v>
      </c>
      <c r="H7" s="52">
        <v>42880</v>
      </c>
      <c r="I7" s="53"/>
      <c r="J7" s="53"/>
      <c r="K7" s="53"/>
      <c r="L7" s="53"/>
      <c r="M7" s="53"/>
      <c r="N7" s="53"/>
    </row>
    <row r="8" spans="1:14" s="53" customFormat="1" ht="217.5" x14ac:dyDescent="0.35">
      <c r="A8" s="34">
        <v>5</v>
      </c>
      <c r="B8" s="34" t="s">
        <v>91</v>
      </c>
      <c r="C8" s="50" t="s">
        <v>114</v>
      </c>
      <c r="D8" s="51" t="s">
        <v>93</v>
      </c>
      <c r="E8" s="51" t="s">
        <v>111</v>
      </c>
      <c r="F8" s="51" t="s">
        <v>213</v>
      </c>
      <c r="G8" s="51" t="s">
        <v>216</v>
      </c>
      <c r="H8" s="52">
        <v>42859</v>
      </c>
    </row>
    <row r="9" spans="1:14" s="55" customFormat="1" ht="87" x14ac:dyDescent="0.35">
      <c r="A9" s="34">
        <v>6</v>
      </c>
      <c r="B9" s="34" t="s">
        <v>92</v>
      </c>
      <c r="C9" s="50" t="s">
        <v>18</v>
      </c>
      <c r="D9" s="51" t="s">
        <v>95</v>
      </c>
      <c r="E9" s="51"/>
      <c r="F9" s="51" t="s">
        <v>209</v>
      </c>
      <c r="G9" s="51" t="s">
        <v>215</v>
      </c>
      <c r="H9" s="52">
        <v>42801</v>
      </c>
      <c r="I9" s="53"/>
      <c r="J9" s="53"/>
      <c r="K9" s="53"/>
      <c r="L9" s="53"/>
      <c r="M9" s="53"/>
      <c r="N9" s="53"/>
    </row>
    <row r="10" spans="1:14" s="55" customFormat="1" ht="72.5" x14ac:dyDescent="0.35">
      <c r="A10" s="34">
        <v>7</v>
      </c>
      <c r="B10" s="34" t="s">
        <v>92</v>
      </c>
      <c r="C10" s="50" t="s">
        <v>21</v>
      </c>
      <c r="D10" s="51" t="s">
        <v>95</v>
      </c>
      <c r="E10" s="51"/>
      <c r="F10" s="51" t="s">
        <v>208</v>
      </c>
      <c r="G10" s="51" t="s">
        <v>215</v>
      </c>
      <c r="H10" s="52">
        <v>42801</v>
      </c>
      <c r="I10" s="53"/>
      <c r="J10" s="53"/>
      <c r="K10" s="53"/>
      <c r="L10" s="53"/>
      <c r="M10" s="53"/>
      <c r="N10" s="53"/>
    </row>
    <row r="11" spans="1:14" s="55" customFormat="1" x14ac:dyDescent="0.35">
      <c r="A11" s="34">
        <v>8</v>
      </c>
      <c r="B11" s="34" t="s">
        <v>92</v>
      </c>
      <c r="C11" s="50" t="s">
        <v>60</v>
      </c>
      <c r="D11" s="51" t="s">
        <v>95</v>
      </c>
      <c r="E11" s="51"/>
      <c r="F11" s="51" t="s">
        <v>94</v>
      </c>
      <c r="H11" s="52">
        <v>42801</v>
      </c>
      <c r="I11" s="53"/>
      <c r="J11" s="53"/>
      <c r="K11" s="53"/>
      <c r="L11" s="53"/>
      <c r="M11" s="53"/>
      <c r="N11" s="53"/>
    </row>
    <row r="12" spans="1:14" s="55" customFormat="1" ht="72.5" x14ac:dyDescent="0.35">
      <c r="A12" s="34">
        <v>9</v>
      </c>
      <c r="B12" s="34" t="s">
        <v>92</v>
      </c>
      <c r="C12" s="50" t="s">
        <v>15</v>
      </c>
      <c r="D12" s="51" t="s">
        <v>95</v>
      </c>
      <c r="E12" s="51"/>
      <c r="F12" s="51" t="s">
        <v>207</v>
      </c>
      <c r="G12" s="51" t="s">
        <v>215</v>
      </c>
      <c r="H12" s="52">
        <v>42803</v>
      </c>
      <c r="I12" s="53"/>
      <c r="J12" s="53"/>
      <c r="K12" s="53"/>
      <c r="L12" s="53"/>
      <c r="M12" s="53"/>
      <c r="N12" s="53"/>
    </row>
    <row r="13" spans="1:14" s="55" customFormat="1" x14ac:dyDescent="0.35">
      <c r="A13" s="34">
        <v>10</v>
      </c>
      <c r="B13" s="34" t="s">
        <v>92</v>
      </c>
      <c r="C13" s="50" t="s">
        <v>42</v>
      </c>
      <c r="D13" s="51" t="s">
        <v>95</v>
      </c>
      <c r="E13" s="51"/>
      <c r="F13" s="58" t="s">
        <v>200</v>
      </c>
      <c r="G13" s="51"/>
      <c r="H13" s="52">
        <v>42803</v>
      </c>
      <c r="I13" s="53"/>
      <c r="J13" s="53"/>
      <c r="K13" s="53"/>
      <c r="L13" s="53"/>
      <c r="M13" s="53"/>
      <c r="N13" s="53"/>
    </row>
    <row r="14" spans="1:14" s="55" customFormat="1" x14ac:dyDescent="0.35">
      <c r="A14" s="34">
        <v>11</v>
      </c>
      <c r="B14" s="34" t="s">
        <v>92</v>
      </c>
      <c r="C14" s="50" t="s">
        <v>66</v>
      </c>
      <c r="D14" s="51" t="s">
        <v>95</v>
      </c>
      <c r="E14" s="51"/>
      <c r="F14" s="58" t="s">
        <v>94</v>
      </c>
      <c r="G14" s="51"/>
      <c r="H14" s="52">
        <v>42803</v>
      </c>
      <c r="I14" s="53"/>
      <c r="J14" s="53"/>
      <c r="K14" s="53"/>
      <c r="L14" s="53"/>
      <c r="M14" s="53"/>
      <c r="N14" s="53"/>
    </row>
    <row r="15" spans="1:14" s="55" customFormat="1" x14ac:dyDescent="0.35">
      <c r="A15" s="34">
        <v>12</v>
      </c>
      <c r="B15" s="34" t="s">
        <v>92</v>
      </c>
      <c r="C15" s="50" t="s">
        <v>67</v>
      </c>
      <c r="D15" s="51" t="s">
        <v>95</v>
      </c>
      <c r="E15" s="51"/>
      <c r="F15" s="58" t="s">
        <v>94</v>
      </c>
      <c r="G15" s="51"/>
      <c r="H15" s="52">
        <v>42803</v>
      </c>
      <c r="I15" s="53"/>
      <c r="J15" s="53"/>
      <c r="K15" s="53"/>
      <c r="L15" s="53"/>
      <c r="M15" s="53"/>
      <c r="N15" s="53"/>
    </row>
    <row r="16" spans="1:14" s="55" customFormat="1" ht="72.5" x14ac:dyDescent="0.35">
      <c r="A16" s="34">
        <v>13</v>
      </c>
      <c r="B16" s="34" t="s">
        <v>92</v>
      </c>
      <c r="C16" s="50" t="s">
        <v>25</v>
      </c>
      <c r="D16" s="51" t="s">
        <v>95</v>
      </c>
      <c r="E16" s="51"/>
      <c r="F16" s="58" t="s">
        <v>210</v>
      </c>
      <c r="G16" s="51" t="s">
        <v>215</v>
      </c>
      <c r="H16" s="52">
        <v>42808</v>
      </c>
      <c r="I16" s="53"/>
      <c r="J16" s="53"/>
      <c r="K16" s="53"/>
      <c r="L16" s="53"/>
      <c r="M16" s="53"/>
      <c r="N16" s="53"/>
    </row>
    <row r="17" spans="1:14" s="55" customFormat="1" x14ac:dyDescent="0.35">
      <c r="A17" s="34">
        <v>14</v>
      </c>
      <c r="B17" s="34" t="s">
        <v>92</v>
      </c>
      <c r="C17" s="50" t="s">
        <v>38</v>
      </c>
      <c r="D17" s="51" t="s">
        <v>95</v>
      </c>
      <c r="E17" s="51"/>
      <c r="F17" s="58" t="s">
        <v>94</v>
      </c>
      <c r="G17" s="51"/>
      <c r="H17" s="52">
        <v>42808</v>
      </c>
      <c r="I17" s="53"/>
      <c r="J17" s="53"/>
      <c r="K17" s="53"/>
      <c r="L17" s="53"/>
      <c r="M17" s="53"/>
      <c r="N17" s="53"/>
    </row>
    <row r="18" spans="1:14" s="55" customFormat="1" x14ac:dyDescent="0.35">
      <c r="A18" s="34">
        <v>15</v>
      </c>
      <c r="B18" s="34" t="s">
        <v>92</v>
      </c>
      <c r="C18" s="50" t="s">
        <v>68</v>
      </c>
      <c r="D18" s="51" t="s">
        <v>95</v>
      </c>
      <c r="E18" s="51"/>
      <c r="F18" s="58" t="s">
        <v>94</v>
      </c>
      <c r="G18" s="51"/>
      <c r="H18" s="52">
        <v>42810</v>
      </c>
      <c r="I18" s="53"/>
      <c r="J18" s="53"/>
      <c r="K18" s="53"/>
      <c r="L18" s="53"/>
      <c r="M18" s="53"/>
      <c r="N18" s="53"/>
    </row>
    <row r="19" spans="1:14" s="55" customFormat="1" x14ac:dyDescent="0.35">
      <c r="A19" s="34">
        <v>16</v>
      </c>
      <c r="B19" s="34" t="s">
        <v>92</v>
      </c>
      <c r="C19" s="50" t="s">
        <v>76</v>
      </c>
      <c r="D19" s="51" t="s">
        <v>95</v>
      </c>
      <c r="E19" s="51"/>
      <c r="F19" s="58" t="s">
        <v>94</v>
      </c>
      <c r="G19" s="51"/>
      <c r="H19" s="52">
        <v>42822</v>
      </c>
      <c r="I19" s="53"/>
      <c r="J19" s="53"/>
      <c r="K19" s="53"/>
      <c r="L19" s="53"/>
      <c r="M19" s="53"/>
      <c r="N19" s="53"/>
    </row>
    <row r="20" spans="1:14" s="55" customFormat="1" x14ac:dyDescent="0.35">
      <c r="A20" s="34">
        <v>17</v>
      </c>
      <c r="B20" s="34" t="s">
        <v>92</v>
      </c>
      <c r="C20" s="50" t="s">
        <v>98</v>
      </c>
      <c r="D20" s="51" t="s">
        <v>95</v>
      </c>
      <c r="E20" s="51"/>
      <c r="F20" s="58" t="s">
        <v>201</v>
      </c>
      <c r="G20" s="51"/>
      <c r="H20" s="52">
        <v>42831</v>
      </c>
      <c r="I20" s="53"/>
      <c r="J20" s="53"/>
      <c r="K20" s="53"/>
      <c r="L20" s="53"/>
      <c r="M20" s="53"/>
      <c r="N20" s="53"/>
    </row>
    <row r="21" spans="1:14" s="55" customFormat="1" x14ac:dyDescent="0.35">
      <c r="A21" s="34">
        <v>18</v>
      </c>
      <c r="B21" s="34" t="s">
        <v>92</v>
      </c>
      <c r="C21" s="50" t="s">
        <v>99</v>
      </c>
      <c r="D21" s="51" t="s">
        <v>95</v>
      </c>
      <c r="E21" s="51"/>
      <c r="F21" s="58" t="s">
        <v>94</v>
      </c>
      <c r="G21" s="51"/>
      <c r="H21" s="52">
        <v>42831</v>
      </c>
      <c r="I21" s="53"/>
      <c r="J21" s="53"/>
      <c r="K21" s="53"/>
      <c r="L21" s="53"/>
      <c r="M21" s="53"/>
      <c r="N21" s="53"/>
    </row>
    <row r="22" spans="1:14" s="55" customFormat="1" x14ac:dyDescent="0.35">
      <c r="A22" s="34">
        <v>19</v>
      </c>
      <c r="B22" s="34" t="s">
        <v>92</v>
      </c>
      <c r="C22" s="50" t="s">
        <v>100</v>
      </c>
      <c r="D22" s="51" t="s">
        <v>95</v>
      </c>
      <c r="E22" s="51"/>
      <c r="F22" s="58" t="s">
        <v>94</v>
      </c>
      <c r="G22" s="51"/>
      <c r="H22" s="52">
        <v>42831</v>
      </c>
      <c r="I22" s="53"/>
      <c r="J22" s="53"/>
      <c r="K22" s="53"/>
      <c r="L22" s="53"/>
      <c r="M22" s="53"/>
      <c r="N22" s="53"/>
    </row>
    <row r="23" spans="1:14" s="55" customFormat="1" ht="29" x14ac:dyDescent="0.35">
      <c r="A23" s="34">
        <v>20</v>
      </c>
      <c r="B23" s="34" t="s">
        <v>92</v>
      </c>
      <c r="C23" s="50" t="s">
        <v>101</v>
      </c>
      <c r="D23" s="51" t="s">
        <v>95</v>
      </c>
      <c r="E23" s="51"/>
      <c r="F23" s="58" t="s">
        <v>94</v>
      </c>
      <c r="G23" s="51"/>
      <c r="H23" s="52">
        <v>42831</v>
      </c>
      <c r="I23" s="53"/>
      <c r="J23" s="53"/>
      <c r="K23" s="53"/>
      <c r="L23" s="53"/>
      <c r="M23" s="53"/>
      <c r="N23" s="53"/>
    </row>
    <row r="24" spans="1:14" s="55" customFormat="1" x14ac:dyDescent="0.35">
      <c r="A24" s="34">
        <v>21</v>
      </c>
      <c r="B24" s="34" t="s">
        <v>92</v>
      </c>
      <c r="C24" s="50" t="s">
        <v>102</v>
      </c>
      <c r="D24" s="51" t="s">
        <v>95</v>
      </c>
      <c r="E24" s="51"/>
      <c r="F24" s="58" t="s">
        <v>94</v>
      </c>
      <c r="G24" s="51"/>
      <c r="H24" s="52">
        <v>42831</v>
      </c>
      <c r="I24" s="53"/>
      <c r="J24" s="53"/>
      <c r="K24" s="53"/>
      <c r="L24" s="53"/>
      <c r="M24" s="53"/>
      <c r="N24" s="53"/>
    </row>
    <row r="25" spans="1:14" s="55" customFormat="1" x14ac:dyDescent="0.35">
      <c r="A25" s="34">
        <v>22</v>
      </c>
      <c r="B25" s="34" t="s">
        <v>92</v>
      </c>
      <c r="C25" s="50" t="s">
        <v>103</v>
      </c>
      <c r="D25" s="51" t="s">
        <v>95</v>
      </c>
      <c r="E25" s="51"/>
      <c r="F25" s="58" t="s">
        <v>201</v>
      </c>
      <c r="G25" s="51"/>
      <c r="H25" s="52">
        <v>42836</v>
      </c>
      <c r="I25" s="53"/>
      <c r="J25" s="53"/>
      <c r="K25" s="53"/>
      <c r="L25" s="53"/>
      <c r="M25" s="53"/>
      <c r="N25" s="53"/>
    </row>
    <row r="26" spans="1:14" s="55" customFormat="1" x14ac:dyDescent="0.35">
      <c r="A26" s="34">
        <v>23</v>
      </c>
      <c r="B26" s="34" t="s">
        <v>92</v>
      </c>
      <c r="C26" s="50" t="s">
        <v>104</v>
      </c>
      <c r="D26" s="51" t="s">
        <v>95</v>
      </c>
      <c r="E26" s="51"/>
      <c r="F26" s="58" t="s">
        <v>94</v>
      </c>
      <c r="G26" s="51"/>
      <c r="H26" s="52">
        <v>42836</v>
      </c>
      <c r="I26" s="53"/>
      <c r="J26" s="53"/>
      <c r="K26" s="53"/>
      <c r="L26" s="53"/>
      <c r="M26" s="53"/>
      <c r="N26" s="53"/>
    </row>
    <row r="27" spans="1:14" s="55" customFormat="1" x14ac:dyDescent="0.35">
      <c r="A27" s="34">
        <v>24</v>
      </c>
      <c r="B27" s="34" t="s">
        <v>92</v>
      </c>
      <c r="C27" s="50" t="s">
        <v>105</v>
      </c>
      <c r="D27" s="51" t="s">
        <v>95</v>
      </c>
      <c r="E27" s="51"/>
      <c r="F27" s="58" t="s">
        <v>94</v>
      </c>
      <c r="G27" s="51"/>
      <c r="H27" s="52">
        <v>42836</v>
      </c>
      <c r="I27" s="53"/>
      <c r="J27" s="53"/>
      <c r="K27" s="53"/>
      <c r="L27" s="53"/>
      <c r="M27" s="53"/>
      <c r="N27" s="53"/>
    </row>
    <row r="28" spans="1:14" s="55" customFormat="1" x14ac:dyDescent="0.35">
      <c r="A28" s="34">
        <v>25</v>
      </c>
      <c r="B28" s="34" t="s">
        <v>92</v>
      </c>
      <c r="C28" s="50" t="s">
        <v>107</v>
      </c>
      <c r="D28" s="51" t="s">
        <v>95</v>
      </c>
      <c r="E28" s="51"/>
      <c r="F28" s="58" t="s">
        <v>94</v>
      </c>
      <c r="G28" s="51"/>
      <c r="H28" s="52">
        <v>42836</v>
      </c>
      <c r="I28" s="53"/>
      <c r="J28" s="53"/>
      <c r="K28" s="53"/>
      <c r="L28" s="53"/>
      <c r="M28" s="53"/>
      <c r="N28" s="53"/>
    </row>
    <row r="29" spans="1:14" s="55" customFormat="1" x14ac:dyDescent="0.35">
      <c r="A29" s="34">
        <v>26</v>
      </c>
      <c r="B29" s="34" t="s">
        <v>92</v>
      </c>
      <c r="C29" s="50" t="s">
        <v>106</v>
      </c>
      <c r="D29" s="51" t="s">
        <v>95</v>
      </c>
      <c r="E29" s="51"/>
      <c r="F29" s="58" t="s">
        <v>202</v>
      </c>
      <c r="G29" s="51"/>
      <c r="H29" s="52">
        <v>42838</v>
      </c>
      <c r="I29" s="53"/>
      <c r="J29" s="53"/>
      <c r="K29" s="53"/>
      <c r="L29" s="53"/>
      <c r="M29" s="53"/>
      <c r="N29" s="53"/>
    </row>
    <row r="30" spans="1:14" s="55" customFormat="1" ht="87" x14ac:dyDescent="0.35">
      <c r="A30" s="34">
        <v>27</v>
      </c>
      <c r="B30" s="34" t="s">
        <v>92</v>
      </c>
      <c r="C30" s="50" t="s">
        <v>97</v>
      </c>
      <c r="D30" s="51" t="s">
        <v>95</v>
      </c>
      <c r="E30" s="51"/>
      <c r="F30" s="58" t="s">
        <v>211</v>
      </c>
      <c r="G30" s="51" t="s">
        <v>215</v>
      </c>
      <c r="H30" s="52">
        <v>42843</v>
      </c>
      <c r="I30" s="53"/>
      <c r="J30" s="53"/>
      <c r="K30" s="53"/>
      <c r="L30" s="53"/>
      <c r="M30" s="53"/>
      <c r="N30" s="53"/>
    </row>
    <row r="31" spans="1:14" s="55" customFormat="1" x14ac:dyDescent="0.35">
      <c r="A31" s="34">
        <v>28</v>
      </c>
      <c r="B31" s="34" t="s">
        <v>92</v>
      </c>
      <c r="C31" s="50" t="s">
        <v>115</v>
      </c>
      <c r="D31" s="51" t="s">
        <v>95</v>
      </c>
      <c r="E31" s="51"/>
      <c r="F31" s="58" t="s">
        <v>94</v>
      </c>
      <c r="G31" s="51"/>
      <c r="H31" s="52">
        <v>42859</v>
      </c>
      <c r="I31" s="53"/>
      <c r="J31" s="53"/>
      <c r="K31" s="53"/>
      <c r="L31" s="53"/>
      <c r="M31" s="53"/>
      <c r="N31" s="53"/>
    </row>
    <row r="32" spans="1:14" s="55" customFormat="1" x14ac:dyDescent="0.35">
      <c r="A32" s="34">
        <v>29</v>
      </c>
      <c r="B32" s="34" t="s">
        <v>92</v>
      </c>
      <c r="C32" s="50" t="s">
        <v>116</v>
      </c>
      <c r="D32" s="51" t="s">
        <v>95</v>
      </c>
      <c r="E32" s="51"/>
      <c r="F32" s="58" t="s">
        <v>94</v>
      </c>
      <c r="G32" s="51"/>
      <c r="H32" s="52">
        <v>42859</v>
      </c>
      <c r="I32" s="53"/>
      <c r="J32" s="53"/>
      <c r="K32" s="53"/>
      <c r="L32" s="53"/>
      <c r="M32" s="53"/>
      <c r="N32" s="53"/>
    </row>
    <row r="33" spans="1:14" s="55" customFormat="1" x14ac:dyDescent="0.35">
      <c r="A33" s="34">
        <v>30</v>
      </c>
      <c r="B33" s="34" t="s">
        <v>92</v>
      </c>
      <c r="C33" s="50" t="s">
        <v>117</v>
      </c>
      <c r="D33" s="51" t="s">
        <v>95</v>
      </c>
      <c r="E33" s="51"/>
      <c r="F33" s="58" t="s">
        <v>203</v>
      </c>
      <c r="G33" s="51"/>
      <c r="H33" s="52">
        <v>42864</v>
      </c>
      <c r="I33" s="53"/>
      <c r="J33" s="53"/>
      <c r="K33" s="53"/>
      <c r="L33" s="53"/>
      <c r="M33" s="53"/>
      <c r="N33" s="53"/>
    </row>
    <row r="34" spans="1:14" s="55" customFormat="1" x14ac:dyDescent="0.35">
      <c r="A34" s="34">
        <v>31</v>
      </c>
      <c r="B34" s="34" t="s">
        <v>92</v>
      </c>
      <c r="C34" s="50" t="s">
        <v>118</v>
      </c>
      <c r="D34" s="51" t="s">
        <v>95</v>
      </c>
      <c r="E34" s="51"/>
      <c r="F34" s="58" t="s">
        <v>94</v>
      </c>
      <c r="G34" s="51"/>
      <c r="H34" s="52">
        <v>42864</v>
      </c>
      <c r="I34" s="53"/>
      <c r="J34" s="53"/>
      <c r="K34" s="53"/>
      <c r="L34" s="53"/>
      <c r="M34" s="53"/>
      <c r="N34" s="53"/>
    </row>
    <row r="35" spans="1:14" s="55" customFormat="1" x14ac:dyDescent="0.35">
      <c r="A35" s="34">
        <v>32</v>
      </c>
      <c r="B35" s="34" t="s">
        <v>92</v>
      </c>
      <c r="C35" s="50" t="s">
        <v>119</v>
      </c>
      <c r="D35" s="51" t="s">
        <v>95</v>
      </c>
      <c r="E35" s="51"/>
      <c r="F35" s="58" t="s">
        <v>94</v>
      </c>
      <c r="G35" s="51"/>
      <c r="H35" s="52">
        <v>42864</v>
      </c>
      <c r="I35" s="53"/>
      <c r="J35" s="53"/>
      <c r="K35" s="53"/>
      <c r="L35" s="53"/>
      <c r="M35" s="53"/>
      <c r="N35" s="53"/>
    </row>
    <row r="36" spans="1:14" s="55" customFormat="1" x14ac:dyDescent="0.35">
      <c r="A36" s="34">
        <v>33</v>
      </c>
      <c r="B36" s="34" t="s">
        <v>92</v>
      </c>
      <c r="C36" s="50" t="s">
        <v>120</v>
      </c>
      <c r="D36" s="51" t="s">
        <v>95</v>
      </c>
      <c r="E36" s="51"/>
      <c r="F36" s="58" t="s">
        <v>94</v>
      </c>
      <c r="G36" s="51"/>
      <c r="H36" s="52">
        <v>42864</v>
      </c>
      <c r="I36" s="53"/>
      <c r="J36" s="53"/>
      <c r="K36" s="53"/>
      <c r="L36" s="53"/>
      <c r="M36" s="53"/>
      <c r="N36" s="53"/>
    </row>
    <row r="37" spans="1:14" s="55" customFormat="1" x14ac:dyDescent="0.35">
      <c r="A37" s="34">
        <v>34</v>
      </c>
      <c r="B37" s="34" t="s">
        <v>92</v>
      </c>
      <c r="C37" s="50" t="s">
        <v>121</v>
      </c>
      <c r="D37" s="51" t="s">
        <v>95</v>
      </c>
      <c r="E37" s="51"/>
      <c r="F37" s="58" t="s">
        <v>94</v>
      </c>
      <c r="G37" s="51"/>
      <c r="H37" s="52">
        <v>42864</v>
      </c>
      <c r="I37" s="53"/>
      <c r="J37" s="53"/>
      <c r="K37" s="53"/>
      <c r="L37" s="53"/>
      <c r="M37" s="53"/>
      <c r="N37" s="53"/>
    </row>
    <row r="38" spans="1:14" s="55" customFormat="1" x14ac:dyDescent="0.35">
      <c r="A38" s="34">
        <v>35</v>
      </c>
      <c r="B38" s="34" t="s">
        <v>92</v>
      </c>
      <c r="C38" s="50" t="s">
        <v>122</v>
      </c>
      <c r="D38" s="51" t="s">
        <v>95</v>
      </c>
      <c r="E38" s="51"/>
      <c r="F38" s="58" t="s">
        <v>94</v>
      </c>
      <c r="G38" s="51"/>
      <c r="H38" s="52">
        <v>42866</v>
      </c>
      <c r="I38" s="53"/>
      <c r="J38" s="53"/>
      <c r="K38" s="53"/>
      <c r="L38" s="53"/>
      <c r="M38" s="53"/>
      <c r="N38" s="53"/>
    </row>
    <row r="39" spans="1:14" s="55" customFormat="1" x14ac:dyDescent="0.35">
      <c r="A39" s="34">
        <v>36</v>
      </c>
      <c r="B39" s="34" t="s">
        <v>92</v>
      </c>
      <c r="C39" s="50" t="s">
        <v>123</v>
      </c>
      <c r="D39" s="51" t="s">
        <v>95</v>
      </c>
      <c r="E39" s="51"/>
      <c r="F39" s="58" t="s">
        <v>204</v>
      </c>
      <c r="G39" s="51"/>
      <c r="H39" s="52">
        <v>42871</v>
      </c>
      <c r="I39" s="53"/>
      <c r="J39" s="53"/>
      <c r="K39" s="53"/>
      <c r="L39" s="53"/>
      <c r="M39" s="53"/>
      <c r="N39" s="53"/>
    </row>
    <row r="40" spans="1:14" s="55" customFormat="1" x14ac:dyDescent="0.35">
      <c r="A40" s="34">
        <v>37</v>
      </c>
      <c r="B40" s="34" t="s">
        <v>92</v>
      </c>
      <c r="C40" s="59" t="s">
        <v>124</v>
      </c>
      <c r="D40" s="60" t="s">
        <v>95</v>
      </c>
      <c r="E40" s="60"/>
      <c r="F40" s="63" t="s">
        <v>205</v>
      </c>
      <c r="G40" s="60"/>
      <c r="H40" s="61">
        <v>42873</v>
      </c>
    </row>
    <row r="41" spans="1:14" s="55" customFormat="1" x14ac:dyDescent="0.35">
      <c r="A41" s="34">
        <v>38</v>
      </c>
      <c r="B41" s="34" t="s">
        <v>92</v>
      </c>
      <c r="C41" s="59" t="s">
        <v>125</v>
      </c>
      <c r="D41" s="60" t="s">
        <v>95</v>
      </c>
      <c r="E41" s="60"/>
      <c r="F41" s="58" t="s">
        <v>94</v>
      </c>
      <c r="G41" s="60"/>
      <c r="H41" s="61">
        <v>42878</v>
      </c>
    </row>
    <row r="42" spans="1:14" s="55" customFormat="1" x14ac:dyDescent="0.35">
      <c r="A42" s="34">
        <v>39</v>
      </c>
      <c r="B42" s="34" t="s">
        <v>92</v>
      </c>
      <c r="C42" s="59" t="s">
        <v>126</v>
      </c>
      <c r="D42" s="60" t="s">
        <v>95</v>
      </c>
      <c r="E42" s="60"/>
      <c r="F42" s="62" t="s">
        <v>94</v>
      </c>
      <c r="G42" s="60"/>
      <c r="H42" s="61">
        <v>42880</v>
      </c>
    </row>
    <row r="43" spans="1:14" s="55" customFormat="1" x14ac:dyDescent="0.35">
      <c r="A43" s="34">
        <v>40</v>
      </c>
      <c r="B43" s="34" t="s">
        <v>92</v>
      </c>
      <c r="C43" s="59" t="s">
        <v>129</v>
      </c>
      <c r="D43" s="60" t="s">
        <v>95</v>
      </c>
      <c r="E43" s="60"/>
      <c r="F43" s="62" t="s">
        <v>94</v>
      </c>
      <c r="G43" s="60"/>
      <c r="H43" s="61">
        <v>42885</v>
      </c>
    </row>
    <row r="44" spans="1:14" s="55" customFormat="1" x14ac:dyDescent="0.35">
      <c r="B44" s="56"/>
    </row>
    <row r="45" spans="1:14" s="55" customFormat="1" x14ac:dyDescent="0.35">
      <c r="B45" s="56"/>
    </row>
  </sheetData>
  <hyperlinks>
    <hyperlink ref="C12" r:id="rId1" display="http://www.auditor.state.oh.us/AuditSearch/detail.aspx?ReportID=126980"/>
    <hyperlink ref="C9" r:id="rId2" display="http://www.auditor.state.oh.us/AuditSearch/detail.aspx?ReportID=126880"/>
    <hyperlink ref="C10" r:id="rId3" display="http://www.auditor.state.oh.us/AuditSearch/detail.aspx?ReportID=126928"/>
    <hyperlink ref="C16" r:id="rId4" display="http://www.auditor.state.oh.us/AuditSearch/detail.aspx?ReportID=127004"/>
    <hyperlink ref="C17" r:id="rId5" display="http://www.auditor.state.oh.us/AuditSearch/detail.aspx?ReportID=127067"/>
    <hyperlink ref="C13" r:id="rId6" display="http://www.auditor.state.oh.us/AuditSearch/detail.aspx?ReportID=126998"/>
    <hyperlink ref="C11" r:id="rId7" display="http://www.auditor.state.oh.us/AuditSearch/detail.aspx?ReportID=126877"/>
    <hyperlink ref="C14" r:id="rId8" display="http://www.auditor.state.oh.us/AuditSearch/detail.aspx?ReportID=127015"/>
    <hyperlink ref="C15" r:id="rId9" display="http://www.auditor.state.oh.us/AuditSearch/detail.aspx?ReportID=127016"/>
    <hyperlink ref="C18" r:id="rId10" display="http://www.auditor.state.oh.us/AuditSearch/detail.aspx?ReportID=127201"/>
    <hyperlink ref="C6" r:id="rId11" display="http://www.auditor.state.oh.us/AuditSearch/detail.aspx?ReportID=127011"/>
    <hyperlink ref="C19" r:id="rId12" display="http://www.auditor.state.oh.us/AuditSearch/detail.aspx?ReportID=127480"/>
    <hyperlink ref="C30" r:id="rId13" display="http://www.auditor.state.oh.us/AuditSearch/detail.aspx?ReportID=128095"/>
    <hyperlink ref="C20" r:id="rId14" display="http://www.auditor.state.oh.us/AuditSearch/detail.aspx?ReportID=127711"/>
    <hyperlink ref="C21" r:id="rId15" display="http://www.auditor.state.oh.us/AuditSearch/detail.aspx?ReportID=127913"/>
    <hyperlink ref="C22" r:id="rId16" display="http://www.auditor.state.oh.us/AuditSearch/detail.aspx?ReportID=127916"/>
    <hyperlink ref="C23" r:id="rId17" display="http://www.auditor.state.oh.us/AuditSearch/detail.aspx?ReportID=127944"/>
    <hyperlink ref="C24" r:id="rId18" display="http://www.auditor.state.oh.us/AuditSearch/detail.aspx?ReportID=127935"/>
    <hyperlink ref="C25" r:id="rId19" display="http://www.auditor.state.oh.us/AuditSearch/detail.aspx?ReportID=127761"/>
    <hyperlink ref="C26" r:id="rId20" display="http://www.auditor.state.oh.us/AuditSearch/detail.aspx?ReportID=127764"/>
    <hyperlink ref="C27" r:id="rId21" display="http://www.auditor.state.oh.us/AuditSearch/detail.aspx?ReportID=127700"/>
    <hyperlink ref="C29" r:id="rId22" display="http://www.auditor.state.oh.us/AuditSearch/detail.aspx?ReportID=128084"/>
    <hyperlink ref="C28" r:id="rId23" display="http://www.auditor.state.oh.us/AuditSearch/detail.aspx?ReportID=127697"/>
    <hyperlink ref="C40" r:id="rId24" display="http://www.auditor.state.oh.us/AuditSearch/detail.aspx?ReportID=128801"/>
    <hyperlink ref="C41" r:id="rId25" display="http://www.auditor.state.oh.us/AuditSearch/detail.aspx?ReportID=128924"/>
    <hyperlink ref="C42" r:id="rId26" display="http://www.auditor.state.oh.us/AuditSearch/detail.aspx?ReportID=128831"/>
    <hyperlink ref="C43" r:id="rId27" display="http://www.auditor.state.oh.us/AuditSearch/detail.aspx?ReportID=129048"/>
    <hyperlink ref="C39" r:id="rId28" display="http://www.auditor.state.oh.us/AuditSearch/detail.aspx?ReportID=128716"/>
    <hyperlink ref="C33" r:id="rId29" display="http://www.auditor.state.oh.us/AuditSearch/detail.aspx?ReportID=128521"/>
    <hyperlink ref="C34" r:id="rId30" display="http://www.auditor.state.oh.us/AuditSearch/detail.aspx?ReportID=128524"/>
    <hyperlink ref="C38" r:id="rId31" display="http://www.auditor.state.oh.us/AuditSearch/detail.aspx?ReportID=128560"/>
    <hyperlink ref="C35" r:id="rId32" display="http://www.auditor.state.oh.us/AuditSearch/detail.aspx?ReportID=128486"/>
    <hyperlink ref="C36" r:id="rId33" display="http://www.auditor.state.oh.us/AuditSearch/detail.aspx?ReportID=128446"/>
    <hyperlink ref="C5" r:id="rId34" display="http://www.auditor.state.oh.us/AuditSearch/detail.aspx?ReportID=128409"/>
    <hyperlink ref="C4" r:id="rId35" display="http://www.auditor.state.oh.us/AuditSearch/detail.aspx?ReportID=128412"/>
    <hyperlink ref="C37" r:id="rId36" display="http://www.auditor.state.oh.us/AuditSearch/detail.aspx?ReportID=128525"/>
    <hyperlink ref="C31" r:id="rId37" display="http://www.auditor.state.oh.us/AuditSearch/detail.aspx?ReportID=128203"/>
    <hyperlink ref="C32" r:id="rId38" display="http://www.auditor.state.oh.us/AuditSearch/detail.aspx?ReportID=128358"/>
    <hyperlink ref="C7" r:id="rId39" display="http://www.auditor.state.oh.us/AuditSearch/detail.aspx?ReportID=128958"/>
    <hyperlink ref="C8" r:id="rId40" display="http://www.auditor.state.oh.us/AuditSearch/detail.aspx?ReportID=1282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heetViews>
  <sheetFormatPr defaultRowHeight="14.5" x14ac:dyDescent="0.35"/>
  <cols>
    <col min="1" max="1" width="47.453125" style="25" customWidth="1"/>
    <col min="2" max="2" width="16.1796875" style="25" customWidth="1"/>
    <col min="3" max="3" width="17.54296875" style="42" customWidth="1"/>
    <col min="4" max="4" width="13.26953125" style="25" customWidth="1"/>
    <col min="5" max="5" width="17.81640625" style="25" customWidth="1"/>
    <col min="6" max="6" width="18.90625" style="25" customWidth="1"/>
    <col min="7" max="7" width="17.36328125" style="25" customWidth="1"/>
    <col min="8" max="8" width="16.81640625" style="25" customWidth="1"/>
    <col min="9" max="10" width="12.36328125" style="25" customWidth="1"/>
    <col min="11" max="11" width="11.7265625" style="25" customWidth="1"/>
    <col min="12" max="12" width="13.7265625" style="25" customWidth="1"/>
    <col min="13" max="13" width="14.36328125" style="25" bestFit="1" customWidth="1"/>
    <col min="14" max="14" width="16.453125" style="25" customWidth="1"/>
    <col min="15" max="15" width="8.7265625" style="26"/>
    <col min="16" max="16" width="40.453125" style="26" customWidth="1"/>
    <col min="17" max="17" width="14.36328125" style="26" customWidth="1"/>
    <col min="18" max="16384" width="8.7265625" style="26"/>
  </cols>
  <sheetData>
    <row r="1" spans="1:14" x14ac:dyDescent="0.35">
      <c r="A1" s="28" t="s">
        <v>197</v>
      </c>
      <c r="B1" s="26"/>
      <c r="C1" s="41"/>
      <c r="D1" s="26"/>
      <c r="E1" s="26"/>
      <c r="F1" s="26"/>
      <c r="G1" s="26"/>
      <c r="H1" s="26"/>
      <c r="I1" s="26"/>
      <c r="J1" s="26"/>
      <c r="K1" s="26"/>
      <c r="L1" s="26"/>
      <c r="M1" s="26"/>
      <c r="N1" s="26"/>
    </row>
    <row r="2" spans="1:14" x14ac:dyDescent="0.35">
      <c r="A2" s="23"/>
      <c r="B2" s="26"/>
      <c r="C2" s="41"/>
      <c r="D2" s="26"/>
      <c r="E2" s="26"/>
      <c r="F2" s="26"/>
      <c r="G2" s="26"/>
      <c r="H2" s="26"/>
      <c r="I2" s="26"/>
      <c r="J2" s="26"/>
      <c r="K2" s="26"/>
      <c r="L2" s="26"/>
      <c r="M2" s="26"/>
      <c r="N2" s="26"/>
    </row>
    <row r="3" spans="1:14" s="27" customFormat="1" ht="58" x14ac:dyDescent="0.35">
      <c r="A3" s="30" t="s">
        <v>150</v>
      </c>
      <c r="B3" s="36" t="s">
        <v>152</v>
      </c>
      <c r="C3" s="24" t="s">
        <v>154</v>
      </c>
    </row>
    <row r="4" spans="1:14" x14ac:dyDescent="0.35">
      <c r="A4" s="31" t="s">
        <v>132</v>
      </c>
      <c r="B4" s="37">
        <v>1799.55</v>
      </c>
      <c r="C4" s="43" t="s">
        <v>155</v>
      </c>
      <c r="D4" s="26"/>
      <c r="E4" s="26"/>
      <c r="F4" s="26"/>
      <c r="G4" s="26"/>
      <c r="H4" s="26"/>
      <c r="I4" s="26"/>
      <c r="J4" s="26"/>
      <c r="K4" s="26"/>
      <c r="L4" s="26"/>
      <c r="M4" s="26"/>
      <c r="N4" s="26"/>
    </row>
    <row r="5" spans="1:14" x14ac:dyDescent="0.35">
      <c r="A5" s="31" t="s">
        <v>145</v>
      </c>
      <c r="B5" s="38">
        <v>10</v>
      </c>
      <c r="C5" s="43" t="s">
        <v>155</v>
      </c>
      <c r="D5" s="26"/>
      <c r="E5" s="26"/>
      <c r="F5" s="26"/>
      <c r="G5" s="26"/>
      <c r="H5" s="26"/>
      <c r="I5" s="26"/>
      <c r="J5" s="26"/>
      <c r="K5" s="26"/>
      <c r="L5" s="26"/>
      <c r="M5" s="26"/>
      <c r="N5" s="26"/>
    </row>
    <row r="6" spans="1:14" x14ac:dyDescent="0.35">
      <c r="A6" s="31" t="s">
        <v>139</v>
      </c>
      <c r="B6" s="38">
        <v>300</v>
      </c>
      <c r="C6" s="43" t="s">
        <v>155</v>
      </c>
      <c r="D6" s="26"/>
      <c r="E6" s="26"/>
      <c r="F6" s="26"/>
      <c r="G6" s="26"/>
      <c r="H6" s="26"/>
      <c r="I6" s="26"/>
      <c r="J6" s="26"/>
      <c r="K6" s="26"/>
      <c r="L6" s="26"/>
      <c r="M6" s="26"/>
      <c r="N6" s="26"/>
    </row>
    <row r="7" spans="1:14" x14ac:dyDescent="0.35">
      <c r="A7" s="31" t="s">
        <v>134</v>
      </c>
      <c r="B7" s="38">
        <v>80</v>
      </c>
      <c r="C7" s="43" t="s">
        <v>155</v>
      </c>
      <c r="D7" s="26"/>
      <c r="E7" s="26"/>
      <c r="F7" s="26"/>
      <c r="G7" s="26"/>
      <c r="H7" s="26"/>
      <c r="I7" s="26"/>
      <c r="J7" s="26"/>
      <c r="K7" s="26"/>
      <c r="L7" s="26"/>
      <c r="M7" s="26"/>
      <c r="N7" s="26"/>
    </row>
    <row r="8" spans="1:14" x14ac:dyDescent="0.35">
      <c r="A8" s="31" t="s">
        <v>136</v>
      </c>
      <c r="B8" s="38">
        <v>20</v>
      </c>
      <c r="C8" s="43" t="s">
        <v>155</v>
      </c>
      <c r="D8" s="26"/>
      <c r="E8" s="26"/>
      <c r="F8" s="26"/>
      <c r="G8" s="26"/>
      <c r="H8" s="26"/>
      <c r="I8" s="26"/>
      <c r="J8" s="26"/>
      <c r="K8" s="26"/>
      <c r="L8" s="26"/>
      <c r="M8" s="26"/>
      <c r="N8" s="26"/>
    </row>
    <row r="9" spans="1:14" x14ac:dyDescent="0.35">
      <c r="A9" s="31" t="s">
        <v>144</v>
      </c>
      <c r="B9" s="38">
        <v>328</v>
      </c>
      <c r="C9" s="43" t="s">
        <v>155</v>
      </c>
      <c r="D9" s="26"/>
      <c r="E9" s="26"/>
      <c r="F9" s="26"/>
      <c r="G9" s="26"/>
      <c r="H9" s="26"/>
      <c r="I9" s="26"/>
      <c r="J9" s="26"/>
      <c r="K9" s="26"/>
      <c r="L9" s="26"/>
      <c r="M9" s="26"/>
      <c r="N9" s="26"/>
    </row>
    <row r="10" spans="1:14" x14ac:dyDescent="0.35">
      <c r="A10" s="31" t="s">
        <v>140</v>
      </c>
      <c r="B10" s="38">
        <v>50</v>
      </c>
      <c r="C10" s="43" t="s">
        <v>155</v>
      </c>
      <c r="D10" s="26"/>
      <c r="E10" s="26"/>
      <c r="F10" s="26"/>
      <c r="G10" s="26"/>
      <c r="H10" s="26"/>
      <c r="I10" s="26"/>
      <c r="J10" s="26"/>
      <c r="K10" s="26"/>
      <c r="L10" s="26"/>
      <c r="M10" s="26"/>
      <c r="N10" s="26"/>
    </row>
    <row r="11" spans="1:14" x14ac:dyDescent="0.35">
      <c r="A11" s="31" t="s">
        <v>133</v>
      </c>
      <c r="B11" s="38">
        <v>98</v>
      </c>
      <c r="C11" s="43" t="s">
        <v>155</v>
      </c>
      <c r="D11" s="26"/>
      <c r="E11" s="26"/>
      <c r="F11" s="26"/>
      <c r="G11" s="26"/>
      <c r="H11" s="26"/>
      <c r="I11" s="26"/>
      <c r="J11" s="26"/>
      <c r="K11" s="26"/>
      <c r="L11" s="26"/>
      <c r="M11" s="26"/>
      <c r="N11" s="26"/>
    </row>
    <row r="12" spans="1:14" x14ac:dyDescent="0.35">
      <c r="A12" s="31" t="s">
        <v>142</v>
      </c>
      <c r="B12" s="38">
        <v>88</v>
      </c>
      <c r="C12" s="43" t="s">
        <v>155</v>
      </c>
      <c r="D12" s="26"/>
      <c r="E12" s="26"/>
      <c r="F12" s="26"/>
      <c r="G12" s="26"/>
      <c r="H12" s="26"/>
      <c r="I12" s="26"/>
      <c r="J12" s="26"/>
      <c r="K12" s="26"/>
      <c r="L12" s="26"/>
      <c r="M12" s="26"/>
      <c r="N12" s="26"/>
    </row>
    <row r="13" spans="1:14" x14ac:dyDescent="0.35">
      <c r="A13" s="31" t="s">
        <v>143</v>
      </c>
      <c r="B13" s="38">
        <v>25</v>
      </c>
      <c r="C13" s="43" t="s">
        <v>155</v>
      </c>
      <c r="D13" s="26"/>
      <c r="E13" s="26"/>
      <c r="F13" s="26"/>
      <c r="G13" s="26"/>
      <c r="H13" s="26"/>
      <c r="I13" s="26"/>
      <c r="J13" s="26"/>
      <c r="K13" s="26"/>
      <c r="L13" s="26"/>
      <c r="M13" s="26"/>
      <c r="N13" s="26"/>
    </row>
    <row r="14" spans="1:14" x14ac:dyDescent="0.35">
      <c r="A14" s="20" t="s">
        <v>173</v>
      </c>
      <c r="B14" s="38">
        <v>156</v>
      </c>
      <c r="C14" s="43" t="s">
        <v>155</v>
      </c>
      <c r="D14" s="26"/>
      <c r="E14" s="26"/>
      <c r="F14" s="26"/>
      <c r="G14" s="26"/>
      <c r="H14" s="26"/>
      <c r="I14" s="26"/>
      <c r="J14" s="26"/>
      <c r="K14" s="26"/>
      <c r="L14" s="26"/>
      <c r="M14" s="26"/>
      <c r="N14" s="26"/>
    </row>
    <row r="15" spans="1:14" x14ac:dyDescent="0.35">
      <c r="A15" s="31" t="s">
        <v>147</v>
      </c>
      <c r="B15" s="38">
        <v>175.92</v>
      </c>
      <c r="C15" s="43" t="s">
        <v>155</v>
      </c>
      <c r="D15" s="26"/>
      <c r="E15" s="26"/>
      <c r="F15" s="26"/>
      <c r="G15" s="26"/>
      <c r="H15" s="26"/>
      <c r="I15" s="26"/>
      <c r="J15" s="26"/>
      <c r="K15" s="26"/>
      <c r="L15" s="26"/>
      <c r="M15" s="26"/>
      <c r="N15" s="26"/>
    </row>
    <row r="16" spans="1:14" x14ac:dyDescent="0.35">
      <c r="A16" s="31" t="s">
        <v>135</v>
      </c>
      <c r="B16" s="38">
        <v>200</v>
      </c>
      <c r="C16" s="43" t="s">
        <v>155</v>
      </c>
      <c r="D16" s="26"/>
      <c r="E16" s="26"/>
      <c r="F16" s="26"/>
      <c r="G16" s="26"/>
      <c r="H16" s="26"/>
      <c r="I16" s="26"/>
      <c r="J16" s="26"/>
      <c r="K16" s="26"/>
      <c r="L16" s="26"/>
      <c r="M16" s="26"/>
      <c r="N16" s="26"/>
    </row>
    <row r="17" spans="1:14" x14ac:dyDescent="0.35">
      <c r="A17" s="31" t="s">
        <v>137</v>
      </c>
      <c r="B17" s="38">
        <v>376</v>
      </c>
      <c r="C17" s="43" t="s">
        <v>155</v>
      </c>
      <c r="D17" s="26"/>
      <c r="E17" s="26"/>
      <c r="F17" s="26"/>
      <c r="G17" s="26"/>
      <c r="H17" s="26"/>
      <c r="I17" s="26"/>
      <c r="J17" s="26"/>
      <c r="K17" s="26"/>
      <c r="L17" s="26"/>
      <c r="M17" s="26"/>
      <c r="N17" s="26"/>
    </row>
    <row r="18" spans="1:14" x14ac:dyDescent="0.35">
      <c r="A18" s="31" t="s">
        <v>141</v>
      </c>
      <c r="B18" s="38">
        <v>367.27</v>
      </c>
      <c r="C18" s="43" t="s">
        <v>155</v>
      </c>
      <c r="D18" s="26"/>
      <c r="E18" s="26"/>
      <c r="F18" s="26"/>
      <c r="G18" s="26"/>
      <c r="H18" s="26"/>
      <c r="I18" s="26"/>
      <c r="J18" s="26"/>
      <c r="K18" s="26"/>
      <c r="L18" s="26"/>
      <c r="M18" s="26"/>
      <c r="N18" s="26"/>
    </row>
    <row r="19" spans="1:14" x14ac:dyDescent="0.35">
      <c r="A19" s="31" t="s">
        <v>146</v>
      </c>
      <c r="B19" s="38">
        <v>300</v>
      </c>
      <c r="C19" s="43" t="s">
        <v>155</v>
      </c>
      <c r="D19" s="26"/>
      <c r="E19" s="26"/>
      <c r="F19" s="26"/>
      <c r="G19" s="26"/>
      <c r="H19" s="26"/>
      <c r="I19" s="26"/>
      <c r="J19" s="26"/>
      <c r="K19" s="26"/>
      <c r="L19" s="26"/>
      <c r="M19" s="26"/>
      <c r="N19" s="26"/>
    </row>
    <row r="20" spans="1:14" x14ac:dyDescent="0.35">
      <c r="A20" s="31" t="s">
        <v>148</v>
      </c>
      <c r="B20" s="38">
        <v>200</v>
      </c>
      <c r="C20" s="43" t="s">
        <v>155</v>
      </c>
      <c r="D20" s="26"/>
      <c r="E20" s="26"/>
      <c r="F20" s="26"/>
      <c r="G20" s="26"/>
      <c r="H20" s="26"/>
      <c r="I20" s="26"/>
      <c r="J20" s="26"/>
      <c r="K20" s="26"/>
      <c r="L20" s="26"/>
      <c r="M20" s="26"/>
      <c r="N20" s="26"/>
    </row>
    <row r="21" spans="1:14" x14ac:dyDescent="0.35">
      <c r="A21" s="31" t="s">
        <v>131</v>
      </c>
      <c r="B21" s="38">
        <v>16.260000000000002</v>
      </c>
      <c r="C21" s="43" t="s">
        <v>155</v>
      </c>
      <c r="D21" s="26"/>
      <c r="E21" s="26"/>
      <c r="F21" s="26"/>
      <c r="G21" s="26"/>
      <c r="H21" s="26"/>
      <c r="I21" s="26"/>
      <c r="J21" s="26"/>
      <c r="K21" s="26"/>
      <c r="L21" s="26"/>
      <c r="M21" s="26"/>
      <c r="N21" s="26"/>
    </row>
    <row r="22" spans="1:14" x14ac:dyDescent="0.35">
      <c r="A22" s="31" t="s">
        <v>149</v>
      </c>
      <c r="B22" s="38">
        <v>128</v>
      </c>
      <c r="C22" s="43" t="s">
        <v>155</v>
      </c>
      <c r="D22" s="26"/>
      <c r="E22" s="26"/>
      <c r="F22" s="26"/>
      <c r="G22" s="26"/>
      <c r="H22" s="26"/>
      <c r="I22" s="26"/>
      <c r="J22" s="26"/>
      <c r="K22" s="26"/>
      <c r="L22" s="26"/>
      <c r="M22" s="26"/>
      <c r="N22" s="26"/>
    </row>
    <row r="23" spans="1:14" x14ac:dyDescent="0.35">
      <c r="A23" s="31" t="s">
        <v>138</v>
      </c>
      <c r="B23" s="38">
        <v>29</v>
      </c>
      <c r="C23" s="43" t="s">
        <v>155</v>
      </c>
      <c r="D23" s="26"/>
      <c r="E23" s="26"/>
      <c r="F23" s="26"/>
      <c r="G23" s="26"/>
      <c r="H23" s="26"/>
      <c r="I23" s="26"/>
      <c r="J23" s="26"/>
      <c r="K23" s="26"/>
      <c r="L23" s="26"/>
      <c r="M23" s="26"/>
      <c r="N23" s="26"/>
    </row>
    <row r="24" spans="1:14" ht="15" thickBot="1" x14ac:dyDescent="0.4">
      <c r="A24" s="32" t="s">
        <v>151</v>
      </c>
      <c r="B24" s="39">
        <f>SUM(B4:B23)</f>
        <v>4747</v>
      </c>
      <c r="C24" s="43"/>
      <c r="D24" s="26"/>
      <c r="E24" s="26"/>
      <c r="F24" s="26"/>
      <c r="G24" s="26"/>
      <c r="H24" s="26"/>
      <c r="I24" s="26"/>
      <c r="J24" s="26"/>
      <c r="K24" s="26"/>
      <c r="L24" s="26"/>
      <c r="M24" s="26"/>
      <c r="N24" s="26"/>
    </row>
    <row r="25" spans="1:14" ht="7.5" customHeight="1" thickTop="1" x14ac:dyDescent="0.35">
      <c r="A25" s="33"/>
      <c r="B25" s="40"/>
      <c r="C25" s="43"/>
      <c r="D25" s="26"/>
      <c r="E25" s="26"/>
      <c r="F25" s="26"/>
      <c r="G25" s="26"/>
      <c r="H25" s="26"/>
      <c r="I25" s="26"/>
      <c r="J25" s="26"/>
      <c r="K25" s="26"/>
      <c r="L25" s="26"/>
      <c r="M25" s="26"/>
      <c r="N25" s="26"/>
    </row>
    <row r="26" spans="1:14" x14ac:dyDescent="0.35">
      <c r="A26" s="26"/>
      <c r="B26" s="26"/>
      <c r="C26" s="41"/>
      <c r="D26" s="26"/>
      <c r="E26" s="26"/>
      <c r="F26" s="26"/>
      <c r="G26" s="26"/>
      <c r="H26" s="26"/>
      <c r="I26" s="26"/>
      <c r="J26" s="26"/>
      <c r="K26" s="26"/>
      <c r="L26" s="26"/>
      <c r="M26" s="26"/>
      <c r="N26" s="26"/>
    </row>
    <row r="27" spans="1:14" x14ac:dyDescent="0.35">
      <c r="A27" s="21" t="s">
        <v>196</v>
      </c>
    </row>
    <row r="28" spans="1:14" x14ac:dyDescent="0.35">
      <c r="A28" s="26"/>
    </row>
    <row r="29" spans="1:14" x14ac:dyDescent="0.35">
      <c r="A29" s="26"/>
    </row>
    <row r="30" spans="1:14" x14ac:dyDescent="0.35">
      <c r="A30" s="26"/>
    </row>
    <row r="31" spans="1:14" x14ac:dyDescent="0.35">
      <c r="A31" s="26"/>
    </row>
    <row r="32" spans="1:14" x14ac:dyDescent="0.35">
      <c r="A32" s="26"/>
    </row>
    <row r="33" spans="1:1" x14ac:dyDescent="0.35">
      <c r="A33" s="26"/>
    </row>
    <row r="34" spans="1:1" x14ac:dyDescent="0.35">
      <c r="A34" s="26"/>
    </row>
    <row r="35" spans="1:1" x14ac:dyDescent="0.35">
      <c r="A35" s="26"/>
    </row>
    <row r="36" spans="1:1" x14ac:dyDescent="0.35">
      <c r="A36" s="26"/>
    </row>
    <row r="37" spans="1:1" x14ac:dyDescent="0.35">
      <c r="A37" s="26"/>
    </row>
    <row r="38" spans="1:1" x14ac:dyDescent="0.35">
      <c r="A38" s="26"/>
    </row>
    <row r="39" spans="1:1" x14ac:dyDescent="0.35">
      <c r="A39" s="26"/>
    </row>
    <row r="40" spans="1:1" x14ac:dyDescent="0.35">
      <c r="A40" s="26"/>
    </row>
    <row r="41" spans="1:1" x14ac:dyDescent="0.35">
      <c r="A41" s="26"/>
    </row>
    <row r="56" spans="1:1" x14ac:dyDescent="0.35">
      <c r="A56"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22" workbookViewId="0">
      <selection activeCell="A30" sqref="A30:XFD31"/>
    </sheetView>
  </sheetViews>
  <sheetFormatPr defaultRowHeight="14.5" x14ac:dyDescent="0.35"/>
  <cols>
    <col min="1" max="1" width="75.81640625" customWidth="1"/>
  </cols>
  <sheetData>
    <row r="1" spans="1:3" s="26" customFormat="1" x14ac:dyDescent="0.35">
      <c r="A1" s="28" t="s">
        <v>198</v>
      </c>
      <c r="C1" s="41"/>
    </row>
    <row r="3" spans="1:3" x14ac:dyDescent="0.35">
      <c r="A3" s="45" t="s">
        <v>150</v>
      </c>
    </row>
    <row r="4" spans="1:3" x14ac:dyDescent="0.35">
      <c r="A4" s="22" t="s">
        <v>156</v>
      </c>
    </row>
    <row r="5" spans="1:3" x14ac:dyDescent="0.35">
      <c r="A5" s="22" t="s">
        <v>157</v>
      </c>
    </row>
    <row r="6" spans="1:3" x14ac:dyDescent="0.35">
      <c r="A6" s="22" t="s">
        <v>158</v>
      </c>
    </row>
    <row r="7" spans="1:3" x14ac:dyDescent="0.35">
      <c r="A7" s="22" t="s">
        <v>159</v>
      </c>
    </row>
    <row r="8" spans="1:3" x14ac:dyDescent="0.35">
      <c r="A8" s="22" t="s">
        <v>160</v>
      </c>
    </row>
    <row r="9" spans="1:3" x14ac:dyDescent="0.35">
      <c r="A9" s="22" t="s">
        <v>161</v>
      </c>
    </row>
    <row r="10" spans="1:3" x14ac:dyDescent="0.35">
      <c r="A10" s="22" t="s">
        <v>162</v>
      </c>
    </row>
    <row r="11" spans="1:3" x14ac:dyDescent="0.35">
      <c r="A11" s="22" t="s">
        <v>163</v>
      </c>
    </row>
    <row r="12" spans="1:3" x14ac:dyDescent="0.35">
      <c r="A12" s="22" t="s">
        <v>164</v>
      </c>
    </row>
    <row r="13" spans="1:3" x14ac:dyDescent="0.35">
      <c r="A13" s="22" t="s">
        <v>165</v>
      </c>
    </row>
    <row r="14" spans="1:3" x14ac:dyDescent="0.35">
      <c r="A14" s="22" t="s">
        <v>166</v>
      </c>
    </row>
    <row r="15" spans="1:3" x14ac:dyDescent="0.35">
      <c r="A15" s="22" t="s">
        <v>167</v>
      </c>
    </row>
    <row r="16" spans="1:3" x14ac:dyDescent="0.35">
      <c r="A16" s="22" t="s">
        <v>168</v>
      </c>
    </row>
    <row r="17" spans="1:1" x14ac:dyDescent="0.35">
      <c r="A17" s="22" t="s">
        <v>169</v>
      </c>
    </row>
    <row r="18" spans="1:1" x14ac:dyDescent="0.35">
      <c r="A18" s="22" t="s">
        <v>170</v>
      </c>
    </row>
    <row r="19" spans="1:1" x14ac:dyDescent="0.35">
      <c r="A19" s="22" t="s">
        <v>171</v>
      </c>
    </row>
    <row r="20" spans="1:1" x14ac:dyDescent="0.35">
      <c r="A20" s="22" t="s">
        <v>172</v>
      </c>
    </row>
    <row r="21" spans="1:1" x14ac:dyDescent="0.35">
      <c r="A21" s="22" t="s">
        <v>174</v>
      </c>
    </row>
    <row r="22" spans="1:1" x14ac:dyDescent="0.35">
      <c r="A22" s="22" t="s">
        <v>175</v>
      </c>
    </row>
    <row r="23" spans="1:1" x14ac:dyDescent="0.35">
      <c r="A23" s="22" t="s">
        <v>176</v>
      </c>
    </row>
    <row r="24" spans="1:1" x14ac:dyDescent="0.35">
      <c r="A24" s="22" t="s">
        <v>177</v>
      </c>
    </row>
    <row r="25" spans="1:1" x14ac:dyDescent="0.35">
      <c r="A25" s="22" t="s">
        <v>178</v>
      </c>
    </row>
    <row r="26" spans="1:1" x14ac:dyDescent="0.35">
      <c r="A26" s="22" t="s">
        <v>179</v>
      </c>
    </row>
    <row r="27" spans="1:1" x14ac:dyDescent="0.35">
      <c r="A27" s="22" t="s">
        <v>180</v>
      </c>
    </row>
    <row r="28" spans="1:1" x14ac:dyDescent="0.35">
      <c r="A28" s="22" t="s">
        <v>181</v>
      </c>
    </row>
    <row r="29" spans="1:1" x14ac:dyDescent="0.35">
      <c r="A29" s="22" t="s">
        <v>182</v>
      </c>
    </row>
    <row r="30" spans="1:1" x14ac:dyDescent="0.35">
      <c r="A30" s="22" t="s">
        <v>183</v>
      </c>
    </row>
    <row r="31" spans="1:1" x14ac:dyDescent="0.35">
      <c r="A31" s="22" t="s">
        <v>184</v>
      </c>
    </row>
    <row r="32" spans="1:1" x14ac:dyDescent="0.35">
      <c r="A32" s="22" t="s">
        <v>185</v>
      </c>
    </row>
    <row r="33" spans="1:1" x14ac:dyDescent="0.35">
      <c r="A33" s="22" t="s">
        <v>186</v>
      </c>
    </row>
    <row r="34" spans="1:1" x14ac:dyDescent="0.35">
      <c r="A34" s="22" t="s">
        <v>187</v>
      </c>
    </row>
    <row r="35" spans="1:1" x14ac:dyDescent="0.35">
      <c r="A35" s="22" t="s">
        <v>188</v>
      </c>
    </row>
    <row r="36" spans="1:1" x14ac:dyDescent="0.35">
      <c r="A36" s="22" t="s">
        <v>189</v>
      </c>
    </row>
    <row r="37" spans="1:1" x14ac:dyDescent="0.35">
      <c r="A37" s="22" t="s">
        <v>190</v>
      </c>
    </row>
    <row r="38" spans="1:1" x14ac:dyDescent="0.35">
      <c r="A38" s="22" t="s">
        <v>191</v>
      </c>
    </row>
    <row r="39" spans="1:1" x14ac:dyDescent="0.35">
      <c r="A39" s="22" t="s">
        <v>192</v>
      </c>
    </row>
    <row r="40" spans="1:1" x14ac:dyDescent="0.35">
      <c r="A40" s="22" t="s">
        <v>193</v>
      </c>
    </row>
    <row r="41" spans="1:1" x14ac:dyDescent="0.35">
      <c r="A41" s="22" t="s">
        <v>194</v>
      </c>
    </row>
    <row r="42" spans="1:1" x14ac:dyDescent="0.35">
      <c r="A42" s="22" t="s">
        <v>195</v>
      </c>
    </row>
    <row r="43" spans="1:1" x14ac:dyDescent="0.35">
      <c r="A43" s="44"/>
    </row>
    <row r="44" spans="1:1" x14ac:dyDescent="0.35">
      <c r="A44" s="21"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March - May 2017 Audits</vt:lpstr>
      <vt:lpstr>Active FFRs-Collections</vt:lpstr>
      <vt:lpstr>Active FFRs-No Collections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2017-06-02T13:23:52Z</cp:lastPrinted>
  <dcterms:created xsi:type="dcterms:W3CDTF">2017-04-07T19:36:34Z</dcterms:created>
  <dcterms:modified xsi:type="dcterms:W3CDTF">2017-06-14T00:21:30Z</dcterms:modified>
</cp:coreProperties>
</file>